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fano/Documents/P11/Finanziamenti di azienda turistica/Materiale/"/>
    </mc:Choice>
  </mc:AlternateContent>
  <xr:revisionPtr revIDLastSave="0" documentId="13_ncr:1_{08EE3356-DF7F-1C47-9B30-589537855E74}" xr6:coauthVersionLast="43" xr6:coauthVersionMax="43" xr10:uidLastSave="{00000000-0000-0000-0000-000000000000}"/>
  <bookViews>
    <workbookView xWindow="2780" yWindow="1560" windowWidth="28040" windowHeight="17440" xr2:uid="{42463737-B409-B242-88D5-3738F3C34E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1" l="1"/>
  <c r="D3" i="1" l="1"/>
  <c r="E3" i="1"/>
  <c r="E4" i="1" l="1"/>
  <c r="C3" i="1"/>
  <c r="F3" i="1" s="1"/>
  <c r="D4" i="1" s="1"/>
  <c r="C4" i="1" l="1"/>
  <c r="F4" i="1" s="1"/>
  <c r="D5" i="1" s="1"/>
  <c r="E5" i="1"/>
  <c r="E6" i="1" s="1"/>
  <c r="E7" i="1" s="1"/>
  <c r="E8" i="1" s="1"/>
  <c r="C5" i="1" l="1"/>
  <c r="F5" i="1" s="1"/>
  <c r="D6" i="1" s="1"/>
  <c r="C6" i="1" s="1"/>
  <c r="F6" i="1" s="1"/>
  <c r="D7" i="1" s="1"/>
  <c r="C7" i="1" s="1"/>
  <c r="F7" i="1" s="1"/>
  <c r="D8" i="1" l="1"/>
  <c r="C8" i="1" s="1"/>
  <c r="F8" i="1" s="1"/>
</calcChain>
</file>

<file path=xl/sharedStrings.xml><?xml version="1.0" encoding="utf-8"?>
<sst xmlns="http://schemas.openxmlformats.org/spreadsheetml/2006/main" count="5" uniqueCount="5">
  <si>
    <t>C</t>
  </si>
  <si>
    <t>I</t>
  </si>
  <si>
    <t>R</t>
  </si>
  <si>
    <t>D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</si>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</sst>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quotePrefix="1"/>
    <xf numFmtId="9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D80A9-E8B6-B943-AA7C-EC4C60B40881}">
  <dimension ref="B1:G27"/>
  <sheetViews>
    <sheetView tabSelected="1" zoomScale="208" zoomScaleNormal="208" workbookViewId="0">
      <selection activeCell="E11" sqref="E11"/>
    </sheetView>
  </sheetViews>
  <sheetFormatPr baseColWidth="10" defaultRowHeight="16" x14ac:dyDescent="0.2"/>
  <cols>
    <col min="1" max="1" width="4.1640625" customWidth="1"/>
    <col min="2" max="2" width="6.6640625" customWidth="1"/>
    <col min="7" max="7" width="6" customWidth="1"/>
  </cols>
  <sheetData>
    <row r="1" spans="2:7" x14ac:dyDescent="0.2">
      <c r="C1" t="s">
        <v>0</v>
      </c>
      <c r="D1" t="s">
        <v>1</v>
      </c>
      <c r="E1" t="s">
        <v>2</v>
      </c>
      <c r="F1" t="s">
        <v>3</v>
      </c>
      <c r="G1" t="s">
        <v>4</v>
      </c>
    </row>
    <row r="2" spans="2:7" x14ac:dyDescent="0.2">
      <c r="B2" s="1">
        <v>0</v>
      </c>
      <c r="E2" s="3">
        <f>F2/((1-(1+G2)^-6)/G2)</f>
        <v>19701.746811018827</v>
      </c>
      <c r="F2">
        <v>100000</v>
      </c>
      <c r="G2" s="2">
        <v>0.05</v>
      </c>
    </row>
    <row r="3" spans="2:7" x14ac:dyDescent="0.2">
      <c r="B3">
        <v>1</v>
      </c>
      <c r="C3" s="3">
        <f>E3-D3</f>
        <v>14701.746811018827</v>
      </c>
      <c r="D3" s="3">
        <f>F2*G$2</f>
        <v>5000</v>
      </c>
      <c r="E3" s="3">
        <f>E2</f>
        <v>19701.746811018827</v>
      </c>
      <c r="F3" s="3">
        <f>F2-C3</f>
        <v>85298.25318898118</v>
      </c>
    </row>
    <row r="4" spans="2:7" x14ac:dyDescent="0.2">
      <c r="B4">
        <v>2</v>
      </c>
      <c r="C4" s="3">
        <f t="shared" ref="C4:C10" si="0">E4-D4</f>
        <v>15436.834151569768</v>
      </c>
      <c r="D4" s="3">
        <f t="shared" ref="D4:D10" si="1">F3*G$2</f>
        <v>4264.912659449059</v>
      </c>
      <c r="E4" s="3">
        <f t="shared" ref="E4:E10" si="2">E3</f>
        <v>19701.746811018827</v>
      </c>
      <c r="F4" s="3">
        <f t="shared" ref="F4:F10" si="3">F3-C4</f>
        <v>69861.419037411411</v>
      </c>
    </row>
    <row r="5" spans="2:7" x14ac:dyDescent="0.2">
      <c r="B5">
        <v>3</v>
      </c>
      <c r="C5" s="3">
        <f t="shared" si="0"/>
        <v>16208.675859148258</v>
      </c>
      <c r="D5" s="3">
        <f t="shared" si="1"/>
        <v>3493.0709518705708</v>
      </c>
      <c r="E5" s="3">
        <f t="shared" si="2"/>
        <v>19701.746811018827</v>
      </c>
      <c r="F5" s="3">
        <f t="shared" si="3"/>
        <v>53652.743178263154</v>
      </c>
    </row>
    <row r="6" spans="2:7" x14ac:dyDescent="0.2">
      <c r="B6" s="1">
        <v>4</v>
      </c>
      <c r="C6" s="3">
        <f t="shared" si="0"/>
        <v>17019.109652105668</v>
      </c>
      <c r="D6" s="3">
        <f t="shared" si="1"/>
        <v>2682.6371589131577</v>
      </c>
      <c r="E6" s="3">
        <f t="shared" si="2"/>
        <v>19701.746811018827</v>
      </c>
      <c r="F6" s="3">
        <f t="shared" si="3"/>
        <v>36633.633526157486</v>
      </c>
    </row>
    <row r="7" spans="2:7" x14ac:dyDescent="0.2">
      <c r="B7">
        <v>5</v>
      </c>
      <c r="C7" s="3">
        <f t="shared" si="0"/>
        <v>17870.065134710952</v>
      </c>
      <c r="D7" s="3">
        <f t="shared" si="1"/>
        <v>1831.6816763078743</v>
      </c>
      <c r="E7" s="3">
        <f t="shared" si="2"/>
        <v>19701.746811018827</v>
      </c>
      <c r="F7" s="3">
        <f t="shared" si="3"/>
        <v>18763.568391446533</v>
      </c>
    </row>
    <row r="8" spans="2:7" x14ac:dyDescent="0.2">
      <c r="B8">
        <v>6</v>
      </c>
      <c r="C8" s="3">
        <f t="shared" si="0"/>
        <v>18763.568391446501</v>
      </c>
      <c r="D8" s="3">
        <f t="shared" si="1"/>
        <v>938.17841957232667</v>
      </c>
      <c r="E8" s="3">
        <f t="shared" si="2"/>
        <v>19701.746811018827</v>
      </c>
      <c r="F8" s="3">
        <f t="shared" si="3"/>
        <v>3.2741809263825417E-11</v>
      </c>
    </row>
    <row r="13" spans="2:7" x14ac:dyDescent="0.2">
      <c r="B13" s="4"/>
      <c r="C13" s="4"/>
      <c r="D13" s="4"/>
    </row>
    <row r="19" spans="7:7" x14ac:dyDescent="0.2">
      <c r="G19" s="4"/>
    </row>
    <row r="20" spans="7:7" x14ac:dyDescent="0.2">
      <c r="G20" s="4"/>
    </row>
    <row r="21" spans="7:7" x14ac:dyDescent="0.2">
      <c r="G21" s="4"/>
    </row>
    <row r="22" spans="7:7" x14ac:dyDescent="0.2">
      <c r="G22" s="4"/>
    </row>
    <row r="23" spans="7:7" x14ac:dyDescent="0.2">
      <c r="G23" s="4"/>
    </row>
    <row r="24" spans="7:7" x14ac:dyDescent="0.2">
      <c r="G24" s="4"/>
    </row>
    <row r="25" spans="7:7" x14ac:dyDescent="0.2">
      <c r="G25" s="4"/>
    </row>
    <row r="26" spans="7:7" x14ac:dyDescent="0.2">
      <c r="G26" s="4"/>
    </row>
    <row r="27" spans="7:7" x14ac:dyDescent="0.2">
      <c r="G2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Zedda</dc:creator>
  <cp:lastModifiedBy>Stefano Zedda</cp:lastModifiedBy>
  <dcterms:created xsi:type="dcterms:W3CDTF">2020-01-27T09:32:18Z</dcterms:created>
  <dcterms:modified xsi:type="dcterms:W3CDTF">2020-03-23T11:53:50Z</dcterms:modified>
</cp:coreProperties>
</file>