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oOz\Downloads\"/>
    </mc:Choice>
  </mc:AlternateContent>
  <xr:revisionPtr revIDLastSave="0" documentId="13_ncr:1_{A204928C-1147-451E-A927-4D2D56AE53D2}" xr6:coauthVersionLast="47" xr6:coauthVersionMax="47" xr10:uidLastSave="{00000000-0000-0000-0000-000000000000}"/>
  <bookViews>
    <workbookView xWindow="-120" yWindow="-120" windowWidth="29040" windowHeight="15720" tabRatio="129" xr2:uid="{F72F3C0B-72FB-448E-869F-23E610475EAF}"/>
  </bookViews>
  <sheets>
    <sheet name="Foglio1" sheetId="1" r:id="rId1"/>
  </sheets>
  <definedNames>
    <definedName name="_xlnm.Print_Area" localSheetId="0">Foglio1!$A$1:$F$64</definedName>
    <definedName name="INDENNITÀ_CHILOMETRICA">Foglio1!$A$51</definedName>
    <definedName name="SPESE_ALLOGGIO">Foglio1!$A$22</definedName>
    <definedName name="SPESE_ISCRIZIONE">Foglio1!$A$44</definedName>
    <definedName name="SPESE_PASTI">Foglio1!$A$31</definedName>
    <definedName name="SPESE_VIAGGIO">Foglio1!$A$11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5" i="1" l="1"/>
  <c r="F54" i="1"/>
  <c r="F53" i="1"/>
  <c r="F20" i="1"/>
  <c r="F56" i="1"/>
  <c r="F42" i="1" a="1"/>
  <c r="F29" i="1" a="1"/>
  <c r="F49" i="1"/>
  <c r="F29" i="1" l="1"/>
  <c r="F42" i="1"/>
  <c r="F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<sst xmlns="http://schemas.openxmlformats.org/spreadsheetml/2006/main" count="81" uniqueCount="29">
  <si>
    <t>RENDICONTO MISSIONE</t>
  </si>
  <si>
    <t>Data</t>
  </si>
  <si>
    <t>Ora</t>
  </si>
  <si>
    <t xml:space="preserve">Luogo di partenza </t>
  </si>
  <si>
    <t>Luogo di arrivo</t>
  </si>
  <si>
    <t>Veicolo</t>
  </si>
  <si>
    <t>gg/mm/aaaa</t>
  </si>
  <si>
    <t>hh:mm</t>
  </si>
  <si>
    <t>     </t>
  </si>
  <si>
    <t>TOTALE VIAGGIO</t>
  </si>
  <si>
    <t>Denominazione struttura</t>
  </si>
  <si>
    <t>del</t>
  </si>
  <si>
    <t>Costo</t>
  </si>
  <si>
    <t>TOTALE ALLOGGIO</t>
  </si>
  <si>
    <t>Ricevuta/Fattura n.</t>
  </si>
  <si>
    <t>SPESE VIAGGIO</t>
  </si>
  <si>
    <t>SPESE ALLOGGIO</t>
  </si>
  <si>
    <t>SPESE PASTI</t>
  </si>
  <si>
    <t>TOTALE PASTI</t>
  </si>
  <si>
    <t>Descrizione quota</t>
  </si>
  <si>
    <t>TOTALE ISCRIZIONE</t>
  </si>
  <si>
    <t>INDENNITÀ CHILOMETRICA (RISERVATO ALL'AMMINISTRAZIONE)</t>
  </si>
  <si>
    <t>TOTALE INDENNITÀ CHILOMETRICA</t>
  </si>
  <si>
    <t>€ /km</t>
  </si>
  <si>
    <t>km percorsi</t>
  </si>
  <si>
    <t>TOTALE COSTI</t>
  </si>
  <si>
    <t xml:space="preserve">A FAVORE DI </t>
  </si>
  <si>
    <t xml:space="preserve">N.B.: inviare il rendiconto in formato pdf e firmato digitalmente </t>
  </si>
  <si>
    <t>SPESE ISCRIZIONE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</si>
</sst>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5" x14ac:knownFonts="1">
    <font>
      <sz val="11"/>
      <color theme="1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i/>
      <sz val="8"/>
      <color theme="1"/>
      <name val="Calibri"/>
      <family val="2"/>
    </font>
    <font>
      <b/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3" xfId="0" applyFont="1" applyBorder="1"/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center" vertical="center" wrapText="1"/>
    </xf>
    <xf numFmtId="14" fontId="1" fillId="0" borderId="5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4" fontId="1" fillId="0" borderId="6" xfId="0" applyNumberFormat="1" applyFont="1" applyBorder="1" applyAlignment="1" applyProtection="1">
      <alignment horizontal="left" vertical="center" wrapText="1"/>
      <protection locked="0"/>
    </xf>
    <xf numFmtId="4" fontId="1" fillId="0" borderId="6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1" fillId="0" borderId="21" xfId="0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right" vertical="center" wrapText="1"/>
    </xf>
    <xf numFmtId="4" fontId="4" fillId="0" borderId="19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11" xfId="0" applyFont="1" applyBorder="1" applyAlignment="1" applyProtection="1">
      <alignment horizontal="left"/>
      <protection locked="0"/>
    </xf>
    <xf numFmtId="0" fontId="4" fillId="0" borderId="0" xfId="0" applyFont="1" applyAlignment="1">
      <alignment horizontal="right" vertical="center" wrapText="1"/>
    </xf>
    <xf numFmtId="4" fontId="1" fillId="0" borderId="23" xfId="0" applyNumberFormat="1" applyFont="1" applyBorder="1" applyAlignment="1" applyProtection="1">
      <alignment horizontal="left"/>
      <protection locked="0"/>
    </xf>
    <xf numFmtId="4" fontId="1" fillId="0" borderId="11" xfId="0" applyNumberFormat="1" applyFont="1" applyBorder="1" applyAlignment="1" applyProtection="1">
      <alignment horizontal="left"/>
      <protection locked="0"/>
    </xf>
    <xf numFmtId="4" fontId="1" fillId="0" borderId="23" xfId="0" applyNumberFormat="1" applyFont="1" applyBorder="1" applyAlignment="1" applyProtection="1">
      <alignment horizontal="left" vertical="center"/>
      <protection locked="0"/>
    </xf>
    <xf numFmtId="4" fontId="1" fillId="0" borderId="11" xfId="0" applyNumberFormat="1" applyFont="1" applyBorder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1" fillId="0" borderId="23" xfId="0" applyFont="1" applyBorder="1" applyAlignment="1" applyProtection="1">
      <alignment horizontal="left"/>
      <protection locked="0"/>
    </xf>
    <xf numFmtId="14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4" fontId="2" fillId="0" borderId="24" xfId="0" applyNumberFormat="1" applyFont="1" applyBorder="1" applyAlignment="1">
      <alignment horizontal="right" vertical="center" wrapText="1"/>
    </xf>
    <xf numFmtId="0" fontId="1" fillId="0" borderId="15" xfId="0" applyFont="1" applyBorder="1" applyAlignment="1">
      <alignment vertic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2" fillId="0" borderId="20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1" fillId="0" borderId="22" xfId="0" applyFont="1" applyBorder="1"/>
    <xf numFmtId="0" fontId="1" fillId="0" borderId="18" xfId="0" applyFont="1" applyBorder="1"/>
    <xf numFmtId="0" fontId="2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634688</xdr:colOff>
      <xdr:row>59</xdr:row>
      <xdr:rowOff>120734</xdr:rowOff>
    </xdr:from>
    <xdr:to>
      <xdr:col>5</xdr:col>
      <xdr:colOff>531818</xdr:colOff>
      <xdr:row>63</xdr:row>
      <xdr:rowOff>81999</xdr:rowOff>
    </xdr:to>
    <xdr:sp macro="" textlink="">
      <xdr:nvSpPr>
        <xdr:cNvPr id="2" name="riferimenti segreteria">
          <a:extLst>
            <a:ext uri="{FF2B5EF4-FFF2-40B4-BE49-F238E27FC236}">
              <a16:creationId xmlns:a16="http://schemas.microsoft.com/office/drawing/2014/main" id="{1FA1789E-892D-7315-243F-1DB3C15AC7D1}"/>
            </a:ext>
          </a:extLst>
        </xdr:cNvPr>
        <xdr:cNvSpPr txBox="1"/>
      </xdr:nvSpPr>
      <xdr:spPr>
        <a:xfrm>
          <a:off x="1930088" y="8693234"/>
          <a:ext cx="4240530" cy="532765"/>
        </a:xfrm>
        <a:prstGeom prst="rect">
          <a:avLst/>
        </a:prstGeom>
        <a:solidFill>
          <a:sysClr val="window" lastClr="FFFFFF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buNone/>
          </a:pPr>
          <a:r>
            <a:rPr lang="it-IT" sz="800">
              <a:solidFill>
                <a:srgbClr val="0A2F41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Segretaria amministrativa: Dott.ssa Fabiola Nucifora,</a:t>
          </a:r>
          <a:endParaRPr lang="it-IT" sz="11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buNone/>
          </a:pPr>
          <a:r>
            <a:rPr lang="it-IT" sz="800">
              <a:solidFill>
                <a:srgbClr val="0A2F41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via Is Mirrionis 1 Cagliari 09123, tel. +39 070.675.7525,</a:t>
          </a:r>
          <a:endParaRPr lang="it-IT" sz="11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buNone/>
          </a:pPr>
          <a:r>
            <a:rPr lang="it-IT" sz="800">
              <a:solidFill>
                <a:srgbClr val="0A2F41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e-mail </a:t>
          </a:r>
          <a:r>
            <a:rPr lang="it-IT" sz="800" u="sng">
              <a:solidFill>
                <a:srgbClr val="0000FF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segpsico@unica.it</a:t>
          </a:r>
          <a:r>
            <a:rPr lang="it-IT" sz="800">
              <a:solidFill>
                <a:srgbClr val="0A2F41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, </a:t>
          </a:r>
          <a:r>
            <a:rPr lang="en-GB" sz="800">
              <a:solidFill>
                <a:srgbClr val="0A2F41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web: </a:t>
          </a:r>
          <a:r>
            <a:rPr lang="en-GB" sz="800" u="sng">
              <a:solidFill>
                <a:srgbClr val="0000FF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</a:rPr>
            <a:t>https://unica.it/unica/it/dip_pedapsicofilo.page</a:t>
          </a:r>
          <a:endParaRPr lang="it-IT" sz="11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53663</xdr:colOff>
      <xdr:row>60</xdr:row>
      <xdr:rowOff>52777</xdr:rowOff>
    </xdr:from>
    <xdr:to>
      <xdr:col>2</xdr:col>
      <xdr:colOff>207727</xdr:colOff>
      <xdr:row>62</xdr:row>
      <xdr:rowOff>82315</xdr:rowOff>
    </xdr:to>
    <xdr:pic>
      <xdr:nvPicPr>
        <xdr:cNvPr id="14" name="Logo UniCa">
          <a:extLst>
            <a:ext uri="{FF2B5EF4-FFF2-40B4-BE49-F238E27FC236}">
              <a16:creationId xmlns:a16="http://schemas.microsoft.com/office/drawing/2014/main" id="{93E44FBB-C000-F4A5-2B8E-F863AA7A6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63" y="8768152"/>
          <a:ext cx="1449464" cy="315288"/>
        </a:xfrm>
        <a:prstGeom prst="rect">
          <a:avLst/>
        </a:prstGeom>
      </xdr:spPr>
    </xdr:pic>
    <xdr:clientData/>
  </xdr:twoCellAnchor>
  <xdr:twoCellAnchor editAs="oneCell">
    <xdr:from>
      <xdr:col>0</xdr:col>
      <xdr:colOff>31748</xdr:colOff>
      <xdr:row>0</xdr:row>
      <xdr:rowOff>1</xdr:rowOff>
    </xdr:from>
    <xdr:to>
      <xdr:col>5</xdr:col>
      <xdr:colOff>641872</xdr:colOff>
      <xdr:row>7</xdr:row>
      <xdr:rowOff>93908</xdr:rowOff>
    </xdr:to>
    <xdr:pic>
      <xdr:nvPicPr>
        <xdr:cNvPr id="7" name="Loghi UE, MUR,PNRR, UniCa" descr="Immagine che contiene testo, schermata, Carattere, Blu elettrico&#10;&#10;Descrizione generata automaticamente">
          <a:extLst>
            <a:ext uri="{FF2B5EF4-FFF2-40B4-BE49-F238E27FC236}">
              <a16:creationId xmlns:a16="http://schemas.microsoft.com/office/drawing/2014/main" id="{0B9D86C7-CAAC-2113-A20C-6725B9783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8" y="1"/>
          <a:ext cx="6258047" cy="10799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E1B38-3D7B-40C4-B5DB-6320CD301D8B}">
  <dimension ref="A9:F59"/>
  <sheetViews>
    <sheetView tabSelected="1" view="pageBreakPreview" topLeftCell="A6" zoomScaleNormal="100" zoomScaleSheetLayoutView="100" workbookViewId="0">
      <selection activeCell="F19" sqref="F19"/>
    </sheetView>
  </sheetViews>
  <sheetFormatPr defaultRowHeight="11.25" x14ac:dyDescent="0.2"/>
  <cols>
    <col min="1" max="2" width="9.7109375" style="1" customWidth="1"/>
    <col min="3" max="4" width="22.7109375" style="1" customWidth="1"/>
    <col min="5" max="5" width="19.7109375" style="1" customWidth="1"/>
    <col min="6" max="6" width="9.7109375" style="1" customWidth="1"/>
    <col min="7" max="16384" width="9.140625" style="1"/>
  </cols>
  <sheetData>
    <row r="9" spans="1:6" ht="12" customHeight="1" x14ac:dyDescent="0.2">
      <c r="A9" s="48" t="s">
        <v>0</v>
      </c>
      <c r="B9" s="48"/>
      <c r="C9" s="18" t="s">
        <v>26</v>
      </c>
      <c r="D9" s="19"/>
    </row>
    <row r="10" spans="1:6" x14ac:dyDescent="0.2">
      <c r="A10" s="33"/>
      <c r="D10" s="24" t="s">
        <v>27</v>
      </c>
    </row>
    <row r="11" spans="1:6" ht="12" customHeight="1" thickBot="1" x14ac:dyDescent="0.25">
      <c r="A11" s="51" t="s">
        <v>15</v>
      </c>
      <c r="B11" s="51"/>
      <c r="C11" s="2"/>
      <c r="D11" s="4"/>
      <c r="E11" s="4"/>
      <c r="F11" s="4"/>
    </row>
    <row r="12" spans="1:6" x14ac:dyDescent="0.2">
      <c r="A12" s="5" t="s">
        <v>1</v>
      </c>
      <c r="B12" s="6" t="s">
        <v>2</v>
      </c>
      <c r="C12" s="6" t="s">
        <v>3</v>
      </c>
      <c r="D12" s="6" t="s">
        <v>4</v>
      </c>
      <c r="E12" s="6" t="s">
        <v>5</v>
      </c>
      <c r="F12" s="7" t="s">
        <v>12</v>
      </c>
    </row>
    <row r="13" spans="1:6" x14ac:dyDescent="0.2">
      <c r="A13" s="13" t="s">
        <v>6</v>
      </c>
      <c r="B13" s="20" t="s">
        <v>7</v>
      </c>
      <c r="C13" s="14" t="s">
        <v>8</v>
      </c>
      <c r="D13" s="14" t="s">
        <v>8</v>
      </c>
      <c r="E13" s="14" t="s">
        <v>8</v>
      </c>
      <c r="F13" s="16">
        <v>0</v>
      </c>
    </row>
    <row r="14" spans="1:6" x14ac:dyDescent="0.2">
      <c r="A14" s="13" t="s">
        <v>6</v>
      </c>
      <c r="B14" s="20" t="s">
        <v>7</v>
      </c>
      <c r="C14" s="14" t="s">
        <v>8</v>
      </c>
      <c r="D14" s="14" t="s">
        <v>8</v>
      </c>
      <c r="E14" s="14"/>
      <c r="F14" s="16">
        <v>0</v>
      </c>
    </row>
    <row r="15" spans="1:6" x14ac:dyDescent="0.2">
      <c r="A15" s="13" t="s">
        <v>6</v>
      </c>
      <c r="B15" s="20" t="s">
        <v>7</v>
      </c>
      <c r="C15" s="14" t="s">
        <v>8</v>
      </c>
      <c r="D15" s="14" t="s">
        <v>8</v>
      </c>
      <c r="E15" s="14"/>
      <c r="F15" s="16">
        <v>0</v>
      </c>
    </row>
    <row r="16" spans="1:6" x14ac:dyDescent="0.2">
      <c r="A16" s="13" t="s">
        <v>6</v>
      </c>
      <c r="B16" s="20" t="s">
        <v>7</v>
      </c>
      <c r="C16" s="14" t="s">
        <v>8</v>
      </c>
      <c r="D16" s="14" t="s">
        <v>8</v>
      </c>
      <c r="E16" s="14"/>
      <c r="F16" s="16">
        <v>0</v>
      </c>
    </row>
    <row r="17" spans="1:6" x14ac:dyDescent="0.2">
      <c r="A17" s="13" t="s">
        <v>6</v>
      </c>
      <c r="B17" s="20" t="s">
        <v>7</v>
      </c>
      <c r="C17" s="14" t="s">
        <v>8</v>
      </c>
      <c r="D17" s="14" t="s">
        <v>8</v>
      </c>
      <c r="E17" s="14"/>
      <c r="F17" s="16">
        <v>0</v>
      </c>
    </row>
    <row r="18" spans="1:6" x14ac:dyDescent="0.2">
      <c r="A18" s="13" t="s">
        <v>6</v>
      </c>
      <c r="B18" s="20" t="s">
        <v>7</v>
      </c>
      <c r="C18" s="14" t="s">
        <v>8</v>
      </c>
      <c r="D18" s="14" t="s">
        <v>8</v>
      </c>
      <c r="E18" s="14"/>
      <c r="F18" s="16">
        <v>0</v>
      </c>
    </row>
    <row r="19" spans="1:6" x14ac:dyDescent="0.2">
      <c r="A19" s="13" t="s">
        <v>6</v>
      </c>
      <c r="B19" s="20" t="s">
        <v>7</v>
      </c>
      <c r="C19" s="14" t="s">
        <v>8</v>
      </c>
      <c r="D19" s="14" t="s">
        <v>8</v>
      </c>
      <c r="E19" s="14"/>
      <c r="F19" s="16">
        <v>0</v>
      </c>
    </row>
    <row r="20" spans="1:6" ht="12" thickBot="1" x14ac:dyDescent="0.25">
      <c r="A20" s="8"/>
      <c r="B20" s="9"/>
      <c r="C20" s="10"/>
      <c r="D20" s="10"/>
      <c r="E20" s="21" t="s">
        <v>9</v>
      </c>
      <c r="F20" s="22">
        <f ca="1">SUM(INDIRECT("F"&amp;ROW(SPESE_VIAGGIO)+2):INDIRECT("F"&amp;ROW()-1))</f>
        <v>0</v>
      </c>
    </row>
    <row r="22" spans="1:6" ht="12" customHeight="1" thickBot="1" x14ac:dyDescent="0.25">
      <c r="A22" s="50" t="s">
        <v>16</v>
      </c>
      <c r="B22" s="50"/>
      <c r="C22" s="2"/>
    </row>
    <row r="23" spans="1:6" x14ac:dyDescent="0.2">
      <c r="A23" s="52" t="s">
        <v>10</v>
      </c>
      <c r="B23" s="53"/>
      <c r="C23" s="54"/>
      <c r="D23" s="3" t="s">
        <v>14</v>
      </c>
      <c r="E23" s="3" t="s">
        <v>11</v>
      </c>
      <c r="F23" s="7" t="s">
        <v>12</v>
      </c>
    </row>
    <row r="24" spans="1:6" x14ac:dyDescent="0.2">
      <c r="A24" s="25"/>
      <c r="B24" s="26"/>
      <c r="C24" s="27"/>
      <c r="D24" s="34"/>
      <c r="E24" s="35" t="s">
        <v>6</v>
      </c>
      <c r="F24" s="16">
        <v>0</v>
      </c>
    </row>
    <row r="25" spans="1:6" x14ac:dyDescent="0.2">
      <c r="A25" s="25"/>
      <c r="B25" s="26"/>
      <c r="C25" s="27"/>
      <c r="D25" s="34"/>
      <c r="E25" s="35" t="s">
        <v>6</v>
      </c>
      <c r="F25" s="16">
        <v>0</v>
      </c>
    </row>
    <row r="26" spans="1:6" x14ac:dyDescent="0.2">
      <c r="A26" s="25"/>
      <c r="B26" s="26"/>
      <c r="C26" s="27"/>
      <c r="D26" s="34"/>
      <c r="E26" s="35" t="s">
        <v>6</v>
      </c>
      <c r="F26" s="16">
        <v>0</v>
      </c>
    </row>
    <row r="27" spans="1:6" x14ac:dyDescent="0.2">
      <c r="A27" s="25"/>
      <c r="B27" s="26"/>
      <c r="C27" s="27"/>
      <c r="D27" s="34"/>
      <c r="E27" s="35" t="s">
        <v>6</v>
      </c>
      <c r="F27" s="16">
        <v>0</v>
      </c>
    </row>
    <row r="28" spans="1:6" x14ac:dyDescent="0.2">
      <c r="A28" s="25"/>
      <c r="B28" s="26"/>
      <c r="C28" s="27"/>
      <c r="D28" s="34"/>
      <c r="E28" s="35" t="s">
        <v>6</v>
      </c>
      <c r="F28" s="16">
        <v>0</v>
      </c>
    </row>
    <row r="29" spans="1:6" ht="12" thickBot="1" x14ac:dyDescent="0.25">
      <c r="A29" s="36"/>
      <c r="B29" s="37"/>
      <c r="C29" s="38"/>
      <c r="D29" s="10"/>
      <c r="E29" s="21" t="s">
        <v>13</v>
      </c>
      <c r="F29" s="39" cm="1">
        <f t="array" aca="1" ref="F29" ca="1">SUM(INDIRECT("F"&amp;ROW(SPESE_ALLOGGIO)+2):INDIRECT("F"&amp;ROW()-1))</f>
        <v>0</v>
      </c>
    </row>
    <row r="31" spans="1:6" ht="12" thickBot="1" x14ac:dyDescent="0.25">
      <c r="A31" s="50" t="s">
        <v>17</v>
      </c>
      <c r="B31" s="50"/>
      <c r="C31" s="2"/>
    </row>
    <row r="32" spans="1:6" x14ac:dyDescent="0.2">
      <c r="A32" s="41" t="s">
        <v>10</v>
      </c>
      <c r="B32" s="42"/>
      <c r="C32" s="42"/>
      <c r="D32" s="3" t="s">
        <v>14</v>
      </c>
      <c r="E32" s="3" t="s">
        <v>11</v>
      </c>
      <c r="F32" s="7" t="s">
        <v>12</v>
      </c>
    </row>
    <row r="33" spans="1:6" x14ac:dyDescent="0.2">
      <c r="A33" s="25"/>
      <c r="B33" s="26"/>
      <c r="C33" s="27"/>
      <c r="D33" s="34"/>
      <c r="E33" s="35" t="s">
        <v>6</v>
      </c>
      <c r="F33" s="17">
        <v>0</v>
      </c>
    </row>
    <row r="34" spans="1:6" x14ac:dyDescent="0.2">
      <c r="A34" s="25"/>
      <c r="B34" s="26"/>
      <c r="C34" s="27"/>
      <c r="D34" s="34"/>
      <c r="E34" s="35" t="s">
        <v>6</v>
      </c>
      <c r="F34" s="17">
        <v>0</v>
      </c>
    </row>
    <row r="35" spans="1:6" x14ac:dyDescent="0.2">
      <c r="A35" s="25"/>
      <c r="B35" s="26"/>
      <c r="C35" s="27"/>
      <c r="D35" s="34"/>
      <c r="E35" s="35" t="s">
        <v>6</v>
      </c>
      <c r="F35" s="17">
        <v>0</v>
      </c>
    </row>
    <row r="36" spans="1:6" x14ac:dyDescent="0.2">
      <c r="A36" s="25"/>
      <c r="B36" s="26"/>
      <c r="C36" s="27"/>
      <c r="D36" s="34"/>
      <c r="E36" s="35" t="s">
        <v>6</v>
      </c>
      <c r="F36" s="17">
        <v>0</v>
      </c>
    </row>
    <row r="37" spans="1:6" x14ac:dyDescent="0.2">
      <c r="A37" s="25"/>
      <c r="B37" s="26"/>
      <c r="C37" s="27"/>
      <c r="D37" s="34"/>
      <c r="E37" s="35" t="s">
        <v>6</v>
      </c>
      <c r="F37" s="17">
        <v>0</v>
      </c>
    </row>
    <row r="38" spans="1:6" x14ac:dyDescent="0.2">
      <c r="A38" s="25"/>
      <c r="B38" s="26"/>
      <c r="C38" s="27"/>
      <c r="D38" s="34"/>
      <c r="E38" s="35" t="s">
        <v>6</v>
      </c>
      <c r="F38" s="17">
        <v>0</v>
      </c>
    </row>
    <row r="39" spans="1:6" x14ac:dyDescent="0.2">
      <c r="A39" s="25"/>
      <c r="B39" s="26"/>
      <c r="C39" s="27"/>
      <c r="D39" s="34"/>
      <c r="E39" s="35" t="s">
        <v>6</v>
      </c>
      <c r="F39" s="17">
        <v>0</v>
      </c>
    </row>
    <row r="40" spans="1:6" x14ac:dyDescent="0.2">
      <c r="A40" s="25"/>
      <c r="B40" s="26"/>
      <c r="C40" s="27"/>
      <c r="D40" s="34"/>
      <c r="E40" s="35" t="s">
        <v>6</v>
      </c>
      <c r="F40" s="17">
        <v>0</v>
      </c>
    </row>
    <row r="41" spans="1:6" x14ac:dyDescent="0.2">
      <c r="A41" s="25"/>
      <c r="B41" s="26"/>
      <c r="C41" s="27"/>
      <c r="D41" s="15"/>
      <c r="E41" s="35" t="s">
        <v>6</v>
      </c>
      <c r="F41" s="17">
        <v>0</v>
      </c>
    </row>
    <row r="42" spans="1:6" ht="12" thickBot="1" x14ac:dyDescent="0.25">
      <c r="A42" s="36"/>
      <c r="B42" s="37"/>
      <c r="C42" s="40"/>
      <c r="D42" s="10"/>
      <c r="E42" s="21" t="s">
        <v>18</v>
      </c>
      <c r="F42" s="22" cm="1">
        <f t="array" aca="1" ref="F42" ca="1">SUM(INDIRECT("F"&amp;ROW(SPESE_PASTI)+2):INDIRECT("F"&amp;ROW()-1))</f>
        <v>0</v>
      </c>
    </row>
    <row r="44" spans="1:6" ht="12" customHeight="1" thickBot="1" x14ac:dyDescent="0.25">
      <c r="A44" s="50" t="s">
        <v>28</v>
      </c>
      <c r="B44" s="50"/>
      <c r="C44" s="2"/>
    </row>
    <row r="45" spans="1:6" x14ac:dyDescent="0.2">
      <c r="A45" s="41" t="s">
        <v>19</v>
      </c>
      <c r="B45" s="42"/>
      <c r="C45" s="42"/>
      <c r="D45" s="3" t="s">
        <v>14</v>
      </c>
      <c r="E45" s="3" t="s">
        <v>11</v>
      </c>
      <c r="F45" s="7" t="s">
        <v>12</v>
      </c>
    </row>
    <row r="46" spans="1:6" x14ac:dyDescent="0.2">
      <c r="A46" s="25"/>
      <c r="B46" s="26"/>
      <c r="C46" s="27"/>
      <c r="D46" s="34"/>
      <c r="E46" s="35" t="s">
        <v>6</v>
      </c>
      <c r="F46" s="17">
        <v>0</v>
      </c>
    </row>
    <row r="47" spans="1:6" x14ac:dyDescent="0.2">
      <c r="A47" s="25"/>
      <c r="B47" s="26"/>
      <c r="C47" s="27"/>
      <c r="D47" s="34"/>
      <c r="E47" s="35" t="s">
        <v>6</v>
      </c>
      <c r="F47" s="17">
        <v>0</v>
      </c>
    </row>
    <row r="48" spans="1:6" x14ac:dyDescent="0.2">
      <c r="A48" s="25"/>
      <c r="B48" s="26"/>
      <c r="C48" s="27"/>
      <c r="D48" s="34"/>
      <c r="E48" s="35" t="s">
        <v>6</v>
      </c>
      <c r="F48" s="17">
        <v>0</v>
      </c>
    </row>
    <row r="49" spans="1:6" ht="12" thickBot="1" x14ac:dyDescent="0.25">
      <c r="A49" s="36"/>
      <c r="B49" s="37"/>
      <c r="C49" s="38"/>
      <c r="D49" s="10"/>
      <c r="E49" s="21" t="s">
        <v>20</v>
      </c>
      <c r="F49" s="39">
        <f ca="1">SUM(INDIRECT("F"&amp;ROW(SPESE_ISCRIZIONE)+2):INDIRECT("F"&amp;ROW()-1))</f>
        <v>0</v>
      </c>
    </row>
    <row r="50" spans="1:6" x14ac:dyDescent="0.2">
      <c r="A50" s="49"/>
      <c r="B50" s="49"/>
      <c r="C50" s="49"/>
    </row>
    <row r="51" spans="1:6" ht="12" customHeight="1" thickBot="1" x14ac:dyDescent="0.25">
      <c r="A51" s="45" t="s">
        <v>21</v>
      </c>
      <c r="B51" s="45"/>
      <c r="C51" s="45"/>
      <c r="D51" s="45"/>
    </row>
    <row r="52" spans="1:6" ht="15" customHeight="1" x14ac:dyDescent="0.2">
      <c r="A52" s="41" t="s">
        <v>24</v>
      </c>
      <c r="B52" s="42"/>
      <c r="C52" s="42"/>
      <c r="D52" s="46" t="s">
        <v>23</v>
      </c>
      <c r="E52" s="47"/>
      <c r="F52" s="7" t="s">
        <v>12</v>
      </c>
    </row>
    <row r="53" spans="1:6" x14ac:dyDescent="0.2">
      <c r="A53" s="25"/>
      <c r="B53" s="26"/>
      <c r="C53" s="27"/>
      <c r="D53" s="31"/>
      <c r="E53" s="32"/>
      <c r="F53" s="17">
        <f>A53*D53</f>
        <v>0</v>
      </c>
    </row>
    <row r="54" spans="1:6" x14ac:dyDescent="0.2">
      <c r="A54" s="25"/>
      <c r="B54" s="26"/>
      <c r="C54" s="27"/>
      <c r="D54" s="29"/>
      <c r="E54" s="30"/>
      <c r="F54" s="17">
        <f>A54*D54</f>
        <v>0</v>
      </c>
    </row>
    <row r="55" spans="1:6" x14ac:dyDescent="0.2">
      <c r="A55" s="25"/>
      <c r="B55" s="26"/>
      <c r="C55" s="26"/>
      <c r="D55" s="29"/>
      <c r="E55" s="30"/>
      <c r="F55" s="17">
        <f>A55*D55</f>
        <v>0</v>
      </c>
    </row>
    <row r="56" spans="1:6" ht="11.25" customHeight="1" thickBot="1" x14ac:dyDescent="0.25">
      <c r="A56" s="36"/>
      <c r="B56" s="37"/>
      <c r="C56" s="38"/>
      <c r="D56" s="43" t="s">
        <v>22</v>
      </c>
      <c r="E56" s="44"/>
      <c r="F56" s="22">
        <f ca="1">SUM(INDIRECT("F"&amp;ROW(INDENNITÀ_CHILOMETRICA)+2):INDIRECT("F"&amp;ROW()-1))</f>
        <v>0</v>
      </c>
    </row>
    <row r="58" spans="1:6" ht="11.25" customHeight="1" thickBot="1" x14ac:dyDescent="0.25">
      <c r="D58" s="28"/>
      <c r="E58" s="28" t="s">
        <v>25</v>
      </c>
      <c r="F58" s="23">
        <f ca="1">F56+F49+F42+F29+F20</f>
        <v>0</v>
      </c>
    </row>
    <row r="59" spans="1:6" ht="11.25" customHeight="1" x14ac:dyDescent="0.2">
      <c r="D59" s="11"/>
      <c r="E59" s="11"/>
      <c r="F59" s="12"/>
    </row>
  </sheetData>
  <sheetProtection algorithmName="SHA-512" hashValue="TNep4K0w6oddANNsgtt/UqCPPHFQkHpxkN2HxkrUdj+s4kha9Jx5osiPtBcTCFdgoPpQFZ/1emNMe0K4rwlNhQ==" saltValue="LzOJuqf3sknsdohgrlqdkg==" spinCount="100000" sheet="1" objects="1" scenarios="1" insertRows="0" selectLockedCells="1"/>
  <mergeCells count="13">
    <mergeCell ref="A9:B9"/>
    <mergeCell ref="A50:C50"/>
    <mergeCell ref="A44:B44"/>
    <mergeCell ref="A31:B31"/>
    <mergeCell ref="A32:C32"/>
    <mergeCell ref="A11:B11"/>
    <mergeCell ref="A22:B22"/>
    <mergeCell ref="A23:C23"/>
    <mergeCell ref="A52:C52"/>
    <mergeCell ref="D56:E56"/>
    <mergeCell ref="A51:D51"/>
    <mergeCell ref="D52:E52"/>
    <mergeCell ref="A45:C45"/>
  </mergeCell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1"/>
  <headerFooter>
    <oddFooter>&amp;R&amp;"Calibri,Normale"&amp;10Pag. &amp;P / &amp;N</oddFooter>
  </headerFooter>
  <ignoredErrors>
    <ignoredError sqref="F53:F5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</vt:i4>
      </vt:variant>
    </vt:vector>
  </HeadingPairs>
  <TitlesOfParts>
    <vt:vector size="7" baseType="lpstr">
      <vt:lpstr>Foglio1</vt:lpstr>
      <vt:lpstr>Foglio1!Area_stampa</vt:lpstr>
      <vt:lpstr>INDENNITÀ_CHILOMETRICA</vt:lpstr>
      <vt:lpstr>SPESE_ALLOGGIO</vt:lpstr>
      <vt:lpstr>SPESE_ISCRIZIONE</vt:lpstr>
      <vt:lpstr>SPESE_PASTI</vt:lpstr>
      <vt:lpstr>SPESE_VIAGGIO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 Michele Soddu</dc:creator>
  <cp:lastModifiedBy>Gian Michele Soddu</cp:lastModifiedBy>
  <cp:lastPrinted>2025-06-26T08:10:19Z</cp:lastPrinted>
  <dcterms:created xsi:type="dcterms:W3CDTF">2025-05-30T11:50:14Z</dcterms:created>
  <dcterms:modified xsi:type="dcterms:W3CDTF">2025-12-22T05:33:49Z</dcterms:modified>
</cp:coreProperties>
</file>