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2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iannicelli/Documents/Università/CoCdS Elettrica/Seminari/Giovani&amp;Impresa/2025/"/>
    </mc:Choice>
  </mc:AlternateContent>
  <xr:revisionPtr revIDLastSave="0" documentId="8_{AA23B222-4791-E74F-A8DB-D9A875234068}" xr6:coauthVersionLast="47" xr6:coauthVersionMax="47" xr10:uidLastSave="{00000000-0000-0000-0000-000000000000}"/>
  <bookViews>
    <workbookView xWindow="0" yWindow="680" windowWidth="28800" windowHeight="26620" xr2:uid="{00000000-000D-0000-FFFF-FFFF00000000}"/>
  </bookViews>
  <sheets>
    <sheet name="Agenda Corso DIEE " sheetId="1" r:id="rId1"/>
  </sheets>
  <definedNames>
    <definedName name="_xlnm.Print_Area" localSheetId="0">'Agenda Corso DIEE '!$B$1:$H$46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  <c r="D22" i="1"/>
  <c r="D23" i="1"/>
  <c r="C24" i="1" s="1"/>
  <c r="C22" i="1"/>
  <c r="D38" i="1"/>
  <c r="C39" i="1" s="1"/>
  <c r="D39" i="1" s="1"/>
  <c r="C40" i="1" s="1"/>
  <c r="D40" i="1" s="1"/>
  <c r="C41" i="1" s="1"/>
  <c r="D41" i="1" s="1"/>
  <c r="C42" i="1" s="1"/>
  <c r="D42" i="1" s="1"/>
  <c r="C43" i="1" s="1"/>
  <c r="D43" i="1" s="1"/>
  <c r="C44" i="1" s="1"/>
  <c r="D44" i="1" s="1"/>
  <c r="C45" i="1" s="1"/>
  <c r="D45" i="1" s="1"/>
  <c r="D29" i="1"/>
  <c r="D21" i="1"/>
  <c r="C30" i="1" s="1"/>
  <c r="D30" i="1" s="1"/>
  <c r="C31" i="1" s="1"/>
  <c r="D13" i="1"/>
  <c r="C14" i="1" s="1"/>
  <c r="D14" i="1" s="1"/>
  <c r="C15" i="1" s="1"/>
  <c r="D15" i="1" s="1"/>
  <c r="C16" i="1" s="1"/>
  <c r="D16" i="1" s="1"/>
  <c r="D4" i="1"/>
  <c r="D31" i="1" l="1"/>
  <c r="C32" i="1" s="1"/>
  <c r="D32" i="1" s="1"/>
  <c r="C46" i="1"/>
  <c r="D46" i="1" s="1"/>
  <c r="C17" i="1"/>
  <c r="D17" i="1" s="1"/>
  <c r="C33" i="1" l="1"/>
  <c r="D33" i="1" s="1"/>
  <c r="C34" i="1" s="1"/>
  <c r="D34" i="1" s="1"/>
  <c r="C18" i="1"/>
  <c r="D18" i="1" s="1"/>
  <c r="D24" i="1" l="1"/>
  <c r="C25" i="1" s="1"/>
  <c r="C35" i="1"/>
  <c r="D35" i="1" s="1"/>
  <c r="D25" i="1" l="1"/>
  <c r="C5" i="1"/>
  <c r="D5" i="1" s="1"/>
  <c r="C26" i="1" l="1"/>
  <c r="D26" i="1" s="1"/>
  <c r="C6" i="1"/>
  <c r="D6" i="1" s="1"/>
  <c r="C7" i="1" s="1"/>
  <c r="D7" i="1" s="1"/>
  <c r="C8" i="1" l="1"/>
  <c r="D8" i="1" s="1"/>
  <c r="C9" i="1" l="1"/>
  <c r="D9" i="1" s="1"/>
  <c r="C10" i="1" l="1"/>
  <c r="D10" i="1" s="1"/>
</calcChain>
</file>

<file path=xl/sharedStrings.xml><?xml version="1.0" encoding="utf-8"?>
<sst xmlns="http://schemas.openxmlformats.org/spreadsheetml/2006/main" count="106" uniqueCount="78">
  <si>
    <t>ARGOMENTI</t>
  </si>
  <si>
    <t xml:space="preserve">Pausa </t>
  </si>
  <si>
    <t xml:space="preserve"> </t>
  </si>
  <si>
    <t>Il Curriculum Vitae</t>
  </si>
  <si>
    <t xml:space="preserve"> Colloquio di lavoro</t>
  </si>
  <si>
    <t>DURATA</t>
  </si>
  <si>
    <t>FILMATI</t>
  </si>
  <si>
    <t xml:space="preserve">Programma e introduzione del corso </t>
  </si>
  <si>
    <t>La comunicazione assertiva</t>
  </si>
  <si>
    <t>La motivazione</t>
  </si>
  <si>
    <t>Protagonisti del proprio futuro</t>
  </si>
  <si>
    <t>Testimonianza esperienza lavorativa</t>
  </si>
  <si>
    <t>Il lavoro di squadra</t>
  </si>
  <si>
    <t>Il problem solving</t>
  </si>
  <si>
    <t>Responsabilità sociale d'impresa</t>
  </si>
  <si>
    <t>la comunicazione non verbale (Pozzetto)</t>
  </si>
  <si>
    <t xml:space="preserve">Pintor      </t>
  </si>
  <si>
    <t>Silvia  Ibba     TERNA</t>
  </si>
  <si>
    <t xml:space="preserve">ORARIO inizio </t>
  </si>
  <si>
    <t xml:space="preserve">ORARIO  
fine </t>
  </si>
  <si>
    <t xml:space="preserve">Testimonianza Giorgio Demurtas </t>
  </si>
  <si>
    <t>Presentazione risultati 
esercitazione Impresa "Che birra!"</t>
  </si>
  <si>
    <t>Organizzazione colloqui</t>
  </si>
  <si>
    <t xml:space="preserve">Colloqui simulati _ sessioni 1 &amp;2 </t>
  </si>
  <si>
    <t>Team</t>
  </si>
  <si>
    <t>Colloqui simulati _ sessioni 3 &amp;4</t>
  </si>
  <si>
    <t xml:space="preserve">Compilazione Modulo Post Corso Sodalitas </t>
  </si>
  <si>
    <t xml:space="preserve">25' X SESSIONE </t>
  </si>
  <si>
    <t>Cristina De Marco - Ferrari Auto</t>
  </si>
  <si>
    <t>Consegna attestati &amp;  Commenti Chiusura</t>
  </si>
  <si>
    <r>
      <t>Introduzione 5</t>
    </r>
    <r>
      <rPr>
        <b/>
        <i/>
        <vertAlign val="superscript"/>
        <sz val="11"/>
        <color theme="1"/>
        <rFont val="Arial"/>
        <family val="2"/>
      </rPr>
      <t>a</t>
    </r>
    <r>
      <rPr>
        <b/>
        <i/>
        <sz val="11"/>
        <color theme="1"/>
        <rFont val="Arial"/>
        <family val="2"/>
      </rPr>
      <t xml:space="preserve"> giornata - organizzazione dei colloqui</t>
    </r>
  </si>
  <si>
    <t>Creazione del valore e orientamento al cliente</t>
  </si>
  <si>
    <t>Ing De Murtas 
ex Vestas</t>
  </si>
  <si>
    <t>Esercitazioni Interattive</t>
  </si>
  <si>
    <t xml:space="preserve">Esercitazione : Costruiamo insieme l’Impresa: “?? Che Birra! </t>
  </si>
  <si>
    <t>Fimato "Una situazione imbarazzante"</t>
  </si>
  <si>
    <t>Discussione sul Questionario "Protagonisti del Proprio Futuro"</t>
  </si>
  <si>
    <t>Esercitazione " Comunicare è facile? 
Esercitazione "Esposizione Mobili"</t>
  </si>
  <si>
    <t>Filmato "Benetton" Fimato " Life Lesson"</t>
  </si>
  <si>
    <t>Presentazione del lavoro di gruppo - 3 gruppi - 10' x ciascuno</t>
  </si>
  <si>
    <t xml:space="preserve">Esercitazione sulla Impresa socialmente Responsabile </t>
  </si>
  <si>
    <t>Esercitazione su braistorming/Ishkawa su problema simulato</t>
  </si>
  <si>
    <t>Esercitazione L'Isola</t>
  </si>
  <si>
    <t>filmato: Quella maledetta domenica /I pinguini</t>
  </si>
  <si>
    <t xml:space="preserve">Esercitazione su compilazione di una lettera di presentazione </t>
  </si>
  <si>
    <r>
      <t>Introduzione alla 1</t>
    </r>
    <r>
      <rPr>
        <b/>
        <i/>
        <vertAlign val="superscript"/>
        <sz val="11"/>
        <color theme="1"/>
        <rFont val="Arial"/>
        <family val="2"/>
      </rPr>
      <t>a</t>
    </r>
    <r>
      <rPr>
        <b/>
        <i/>
        <sz val="11"/>
        <color theme="1"/>
        <rFont val="Arial"/>
        <family val="2"/>
      </rPr>
      <t xml:space="preserve"> giornata </t>
    </r>
  </si>
  <si>
    <r>
      <t>Introduzione alla 2</t>
    </r>
    <r>
      <rPr>
        <b/>
        <i/>
        <vertAlign val="superscript"/>
        <sz val="11"/>
        <color theme="1"/>
        <rFont val="Arial"/>
        <family val="2"/>
      </rPr>
      <t>a</t>
    </r>
    <r>
      <rPr>
        <b/>
        <i/>
        <sz val="11"/>
        <color theme="1"/>
        <rFont val="Arial"/>
        <family val="2"/>
      </rPr>
      <t xml:space="preserve"> giornata </t>
    </r>
  </si>
  <si>
    <r>
      <t>Introduzione alla 4</t>
    </r>
    <r>
      <rPr>
        <b/>
        <i/>
        <vertAlign val="superscript"/>
        <sz val="11"/>
        <color theme="1"/>
        <rFont val="Arial"/>
        <family val="2"/>
      </rPr>
      <t>a</t>
    </r>
    <r>
      <rPr>
        <b/>
        <i/>
        <sz val="11"/>
        <color theme="1"/>
        <rFont val="Arial"/>
        <family val="2"/>
      </rPr>
      <t xml:space="preserve"> giornata </t>
    </r>
  </si>
  <si>
    <t>da confermare</t>
  </si>
  <si>
    <r>
      <t>Introduzione alla 3</t>
    </r>
    <r>
      <rPr>
        <b/>
        <vertAlign val="superscript"/>
        <sz val="11"/>
        <color theme="1"/>
        <rFont val="Arial"/>
        <family val="2"/>
      </rPr>
      <t>a</t>
    </r>
    <r>
      <rPr>
        <b/>
        <sz val="11"/>
        <color theme="1"/>
        <rFont val="Arial"/>
        <family val="2"/>
      </rPr>
      <t xml:space="preserve"> giornata </t>
    </r>
  </si>
  <si>
    <t>Primo giorno - lunedi 8 settembre</t>
  </si>
  <si>
    <t>Studenti</t>
  </si>
  <si>
    <t xml:space="preserve">RELATORI
 (back up) </t>
  </si>
  <si>
    <t xml:space="preserve">Pintor
 (Corrias)   </t>
  </si>
  <si>
    <t>Tilocca
 (Corrias)</t>
  </si>
  <si>
    <t>Pompei
(Serra)</t>
  </si>
  <si>
    <t xml:space="preserve">Corrias 
(Vittori) </t>
  </si>
  <si>
    <t xml:space="preserve">Tilocca
 (Vittori) </t>
  </si>
  <si>
    <t xml:space="preserve">Carta 
(Serra)   </t>
  </si>
  <si>
    <t xml:space="preserve">Pintor
 (Corrias) </t>
  </si>
  <si>
    <t xml:space="preserve">Pintor 
(Kalb) </t>
  </si>
  <si>
    <t xml:space="preserve">  Vittori
 (Serra) </t>
  </si>
  <si>
    <t>Serra 
(Vittori )</t>
  </si>
  <si>
    <t>Ancis
 (Kalb )</t>
  </si>
  <si>
    <t>Moser 
(Corrias)</t>
  </si>
  <si>
    <t>Quinto giorno - venerdi 12 settembre</t>
  </si>
  <si>
    <t>Quarto giorno - giovedi 11 settembre</t>
  </si>
  <si>
    <t>Terzo giorno - mercoledi 10 settembre</t>
  </si>
  <si>
    <t>Secondo giorno - martedi 9 settembre</t>
  </si>
  <si>
    <t xml:space="preserve">Corso Giovani &amp; Impresa c/o DIEE - UniCA </t>
  </si>
  <si>
    <t>Il lavoro autonomo</t>
  </si>
  <si>
    <t xml:space="preserve">Il rapporto di lavoro 
</t>
  </si>
  <si>
    <t>Mereu 
(Pintor)</t>
  </si>
  <si>
    <t xml:space="preserve">Pintor
 (Vittori)    </t>
  </si>
  <si>
    <t>Calvisi
 (Vittori)</t>
  </si>
  <si>
    <t>Innovazione &amp; Competizione</t>
  </si>
  <si>
    <t xml:space="preserve">Kalb
( Viittori) </t>
  </si>
  <si>
    <t xml:space="preserve">Pintor
(Serra)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</si>
</sst>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i/>
      <vertAlign val="superscript"/>
      <sz val="11"/>
      <color theme="1"/>
      <name val="Arial"/>
      <family val="2"/>
    </font>
    <font>
      <sz val="12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sz val="11"/>
      <color rgb="FFFF0000"/>
      <name val="Arial"/>
      <family val="2"/>
    </font>
    <font>
      <sz val="11"/>
      <color rgb="FF000000"/>
      <name val="Arial"/>
      <family val="2"/>
    </font>
    <font>
      <b/>
      <i/>
      <sz val="11"/>
      <color rgb="FFFF0000"/>
      <name val="Arial"/>
      <family val="2"/>
    </font>
    <font>
      <b/>
      <vertAlign val="superscript"/>
      <sz val="11"/>
      <color theme="1"/>
      <name val="Arial"/>
      <family val="2"/>
    </font>
    <font>
      <b/>
      <sz val="2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20" fontId="7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20" fontId="7" fillId="3" borderId="5" xfId="0" applyNumberFormat="1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5" fillId="0" borderId="0" xfId="0" applyFont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0" fontId="4" fillId="0" borderId="7" xfId="0" applyFont="1" applyBorder="1" applyAlignment="1">
      <alignment vertical="center"/>
    </xf>
    <xf numFmtId="0" fontId="12" fillId="0" borderId="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vertical="center" wrapText="1"/>
    </xf>
    <xf numFmtId="0" fontId="13" fillId="6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horizontal="center" wrapText="1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20" fontId="7" fillId="0" borderId="1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20" fontId="4" fillId="0" borderId="13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20" fontId="7" fillId="0" borderId="15" xfId="0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4" fillId="0" borderId="16" xfId="0" applyFont="1" applyBorder="1" applyAlignment="1">
      <alignment horizontal="center" wrapText="1"/>
    </xf>
    <xf numFmtId="0" fontId="5" fillId="0" borderId="14" xfId="0" applyFont="1" applyBorder="1" applyAlignment="1">
      <alignment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46"/>
  <sheetViews>
    <sheetView tabSelected="1" topLeftCell="A18" zoomScale="92" zoomScaleNormal="92" workbookViewId="0">
      <selection activeCell="N24" sqref="N24"/>
    </sheetView>
  </sheetViews>
  <sheetFormatPr baseColWidth="10" defaultColWidth="8.83203125" defaultRowHeight="14" x14ac:dyDescent="0.15"/>
  <cols>
    <col min="1" max="1" width="4.83203125" style="8" customWidth="1"/>
    <col min="2" max="2" width="54" style="9" customWidth="1"/>
    <col min="3" max="4" width="13.83203125" style="9" customWidth="1"/>
    <col min="5" max="5" width="10.1640625" style="9" customWidth="1"/>
    <col min="6" max="6" width="18.5" style="14" customWidth="1"/>
    <col min="7" max="8" width="26" style="8" customWidth="1"/>
    <col min="9" max="16384" width="8.83203125" style="8"/>
  </cols>
  <sheetData>
    <row r="1" spans="2:8" ht="40" customHeight="1" thickBot="1" x14ac:dyDescent="0.2">
      <c r="B1" s="56" t="s">
        <v>69</v>
      </c>
      <c r="C1" s="57"/>
      <c r="D1" s="57"/>
      <c r="E1" s="57"/>
      <c r="F1" s="57"/>
      <c r="G1" s="57"/>
      <c r="H1" s="58"/>
    </row>
    <row r="2" spans="2:8" ht="50" customHeight="1" thickBot="1" x14ac:dyDescent="0.2">
      <c r="B2" s="6" t="s">
        <v>0</v>
      </c>
      <c r="C2" s="1" t="s">
        <v>18</v>
      </c>
      <c r="D2" s="7" t="s">
        <v>19</v>
      </c>
      <c r="E2" s="1" t="s">
        <v>5</v>
      </c>
      <c r="F2" s="1" t="s">
        <v>52</v>
      </c>
      <c r="G2" s="1" t="s">
        <v>33</v>
      </c>
      <c r="H2" s="1" t="s">
        <v>6</v>
      </c>
    </row>
    <row r="3" spans="2:8" s="9" customFormat="1" ht="35" customHeight="1" thickBot="1" x14ac:dyDescent="0.25">
      <c r="B3" s="53" t="s">
        <v>50</v>
      </c>
      <c r="C3" s="54"/>
      <c r="D3" s="54"/>
      <c r="E3" s="54"/>
      <c r="F3" s="54"/>
      <c r="G3" s="54"/>
      <c r="H3" s="55"/>
    </row>
    <row r="4" spans="2:8" ht="50" customHeight="1" x14ac:dyDescent="0.15">
      <c r="B4" s="44" t="s">
        <v>45</v>
      </c>
      <c r="C4" s="41">
        <v>0.375</v>
      </c>
      <c r="D4" s="41">
        <f t="shared" ref="D4" si="0">+C4+E4</f>
        <v>0.38194444444444442</v>
      </c>
      <c r="E4" s="41">
        <v>6.9444444444444441E-3</v>
      </c>
      <c r="F4" s="42" t="s">
        <v>53</v>
      </c>
      <c r="G4" s="45"/>
      <c r="H4" s="46"/>
    </row>
    <row r="5" spans="2:8" ht="50" customHeight="1" x14ac:dyDescent="0.15">
      <c r="B5" s="22" t="s">
        <v>7</v>
      </c>
      <c r="C5" s="2">
        <f>D4</f>
        <v>0.38194444444444442</v>
      </c>
      <c r="D5" s="2">
        <f>C5+E5</f>
        <v>0.40277777777777773</v>
      </c>
      <c r="E5" s="2">
        <v>2.0833333333333332E-2</v>
      </c>
      <c r="F5" s="3" t="s">
        <v>53</v>
      </c>
      <c r="G5" s="10" t="s">
        <v>2</v>
      </c>
      <c r="H5" s="21" t="s">
        <v>2</v>
      </c>
    </row>
    <row r="6" spans="2:8" ht="50" customHeight="1" x14ac:dyDescent="0.15">
      <c r="B6" s="23" t="s">
        <v>31</v>
      </c>
      <c r="C6" s="2">
        <f t="shared" ref="C6:C10" si="1">D5</f>
        <v>0.40277777777777773</v>
      </c>
      <c r="D6" s="2">
        <f t="shared" ref="D6:D10" si="2">C6+E6</f>
        <v>0.45486111111111105</v>
      </c>
      <c r="E6" s="2">
        <v>5.2083333333333336E-2</v>
      </c>
      <c r="F6" s="3" t="s">
        <v>54</v>
      </c>
      <c r="G6" s="11" t="s">
        <v>34</v>
      </c>
      <c r="H6" s="24" t="s">
        <v>35</v>
      </c>
    </row>
    <row r="7" spans="2:8" ht="25" customHeight="1" x14ac:dyDescent="0.15">
      <c r="B7" s="25" t="s">
        <v>1</v>
      </c>
      <c r="C7" s="12">
        <f t="shared" si="1"/>
        <v>0.45486111111111105</v>
      </c>
      <c r="D7" s="12">
        <f t="shared" si="2"/>
        <v>0.46180555555555547</v>
      </c>
      <c r="E7" s="12">
        <v>6.9444444444444441E-3</v>
      </c>
      <c r="F7" s="19"/>
      <c r="G7" s="19" t="s">
        <v>2</v>
      </c>
      <c r="H7" s="26" t="s">
        <v>2</v>
      </c>
    </row>
    <row r="8" spans="2:8" ht="50" customHeight="1" x14ac:dyDescent="0.15">
      <c r="B8" s="23" t="s">
        <v>8</v>
      </c>
      <c r="C8" s="2">
        <f t="shared" si="1"/>
        <v>0.46180555555555547</v>
      </c>
      <c r="D8" s="2">
        <f t="shared" si="2"/>
        <v>0.5034722222222221</v>
      </c>
      <c r="E8" s="2">
        <v>4.1666666666666664E-2</v>
      </c>
      <c r="F8" s="3" t="s">
        <v>55</v>
      </c>
      <c r="G8" s="13" t="s">
        <v>37</v>
      </c>
      <c r="H8" s="24" t="s">
        <v>15</v>
      </c>
    </row>
    <row r="9" spans="2:8" ht="25" customHeight="1" x14ac:dyDescent="0.15">
      <c r="B9" s="25" t="s">
        <v>1</v>
      </c>
      <c r="C9" s="12">
        <f t="shared" si="1"/>
        <v>0.5034722222222221</v>
      </c>
      <c r="D9" s="12">
        <f t="shared" si="2"/>
        <v>0.51041666666666652</v>
      </c>
      <c r="E9" s="12">
        <v>6.9444444444444441E-3</v>
      </c>
      <c r="F9" s="19"/>
      <c r="G9" s="19" t="s">
        <v>2</v>
      </c>
      <c r="H9" s="26" t="s">
        <v>2</v>
      </c>
    </row>
    <row r="10" spans="2:8" ht="50" customHeight="1" x14ac:dyDescent="0.15">
      <c r="B10" s="23" t="s">
        <v>9</v>
      </c>
      <c r="C10" s="2">
        <f t="shared" si="1"/>
        <v>0.51041666666666652</v>
      </c>
      <c r="D10" s="2">
        <f t="shared" si="2"/>
        <v>0.53124999999999989</v>
      </c>
      <c r="E10" s="2">
        <v>2.0833333333333332E-2</v>
      </c>
      <c r="F10" s="3" t="s">
        <v>55</v>
      </c>
      <c r="G10" s="11" t="s">
        <v>2</v>
      </c>
      <c r="H10" s="24" t="s">
        <v>38</v>
      </c>
    </row>
    <row r="11" spans="2:8" ht="15" customHeight="1" thickBot="1" x14ac:dyDescent="0.2">
      <c r="B11" s="27"/>
      <c r="C11" s="39"/>
      <c r="H11" s="28"/>
    </row>
    <row r="12" spans="2:8" s="9" customFormat="1" ht="35" customHeight="1" thickBot="1" x14ac:dyDescent="0.25">
      <c r="B12" s="53" t="s">
        <v>68</v>
      </c>
      <c r="C12" s="54"/>
      <c r="D12" s="54"/>
      <c r="E12" s="54"/>
      <c r="F12" s="54"/>
      <c r="G12" s="54"/>
      <c r="H12" s="55"/>
    </row>
    <row r="13" spans="2:8" s="9" customFormat="1" ht="50" customHeight="1" x14ac:dyDescent="0.2">
      <c r="B13" s="40" t="s">
        <v>46</v>
      </c>
      <c r="C13" s="41">
        <v>0.375</v>
      </c>
      <c r="D13" s="41">
        <f t="shared" ref="D13:D18" si="3">+C13+E13</f>
        <v>0.37847222222222221</v>
      </c>
      <c r="E13" s="41">
        <v>3.472222222222222E-3</v>
      </c>
      <c r="F13" s="42" t="s">
        <v>59</v>
      </c>
      <c r="G13" s="42"/>
      <c r="H13" s="43"/>
    </row>
    <row r="14" spans="2:8" ht="50" customHeight="1" x14ac:dyDescent="0.15">
      <c r="B14" s="30" t="s">
        <v>10</v>
      </c>
      <c r="C14" s="2">
        <f>D13</f>
        <v>0.37847222222222221</v>
      </c>
      <c r="D14" s="2">
        <f t="shared" si="3"/>
        <v>0.4201388888888889</v>
      </c>
      <c r="E14" s="2">
        <v>4.1666666666666664E-2</v>
      </c>
      <c r="F14" s="3" t="s">
        <v>64</v>
      </c>
      <c r="G14" s="11" t="s">
        <v>36</v>
      </c>
      <c r="H14" s="31"/>
    </row>
    <row r="15" spans="2:8" ht="50" customHeight="1" x14ac:dyDescent="0.15">
      <c r="B15" s="23" t="s">
        <v>71</v>
      </c>
      <c r="C15" s="2">
        <f t="shared" ref="C15:C18" si="4">D14</f>
        <v>0.4201388888888889</v>
      </c>
      <c r="D15" s="2">
        <f t="shared" si="3"/>
        <v>0.46180555555555558</v>
      </c>
      <c r="E15" s="2">
        <v>4.1666666666666664E-2</v>
      </c>
      <c r="F15" s="3" t="s">
        <v>72</v>
      </c>
      <c r="G15" s="4"/>
      <c r="H15" s="31"/>
    </row>
    <row r="16" spans="2:8" ht="25" customHeight="1" x14ac:dyDescent="0.15">
      <c r="B16" s="25" t="s">
        <v>1</v>
      </c>
      <c r="C16" s="12">
        <f t="shared" si="4"/>
        <v>0.46180555555555558</v>
      </c>
      <c r="D16" s="12">
        <f t="shared" si="3"/>
        <v>0.46875</v>
      </c>
      <c r="E16" s="12">
        <v>6.9444444444444441E-3</v>
      </c>
      <c r="F16" s="19"/>
      <c r="G16" s="19"/>
      <c r="H16" s="26"/>
    </row>
    <row r="17" spans="2:8" ht="50" customHeight="1" x14ac:dyDescent="0.15">
      <c r="B17" s="30" t="s">
        <v>75</v>
      </c>
      <c r="C17" s="2">
        <f t="shared" si="4"/>
        <v>0.46875</v>
      </c>
      <c r="D17" s="2">
        <f t="shared" si="3"/>
        <v>0.51041666666666663</v>
      </c>
      <c r="E17" s="2">
        <v>4.1666666666666664E-2</v>
      </c>
      <c r="F17" s="3" t="s">
        <v>56</v>
      </c>
      <c r="G17" s="3"/>
      <c r="H17" s="29"/>
    </row>
    <row r="18" spans="2:8" ht="50" customHeight="1" x14ac:dyDescent="0.15">
      <c r="B18" s="30" t="s">
        <v>20</v>
      </c>
      <c r="C18" s="2">
        <f t="shared" si="4"/>
        <v>0.51041666666666663</v>
      </c>
      <c r="D18" s="2">
        <f t="shared" si="3"/>
        <v>0.54166666666666663</v>
      </c>
      <c r="E18" s="2">
        <v>3.125E-2</v>
      </c>
      <c r="F18" s="3" t="s">
        <v>32</v>
      </c>
      <c r="G18" s="3"/>
      <c r="H18" s="29"/>
    </row>
    <row r="19" spans="2:8" ht="15" customHeight="1" thickBot="1" x14ac:dyDescent="0.2">
      <c r="B19" s="27"/>
      <c r="H19" s="28"/>
    </row>
    <row r="20" spans="2:8" s="9" customFormat="1" ht="35" customHeight="1" thickBot="1" x14ac:dyDescent="0.25">
      <c r="B20" s="53" t="s">
        <v>67</v>
      </c>
      <c r="C20" s="54"/>
      <c r="D20" s="54"/>
      <c r="E20" s="54"/>
      <c r="F20" s="54"/>
      <c r="G20" s="54"/>
      <c r="H20" s="55"/>
    </row>
    <row r="21" spans="2:8" ht="50" customHeight="1" x14ac:dyDescent="0.15">
      <c r="B21" s="47" t="s">
        <v>49</v>
      </c>
      <c r="C21" s="41">
        <v>0.375</v>
      </c>
      <c r="D21" s="41">
        <f t="shared" ref="D21:D26" si="5">+C21+E21</f>
        <v>0.37847222222222221</v>
      </c>
      <c r="E21" s="41">
        <v>3.472222222222222E-3</v>
      </c>
      <c r="F21" s="42" t="s">
        <v>77</v>
      </c>
      <c r="G21" s="48"/>
      <c r="H21" s="49"/>
    </row>
    <row r="22" spans="2:8" ht="50" customHeight="1" x14ac:dyDescent="0.15">
      <c r="B22" s="47" t="s">
        <v>70</v>
      </c>
      <c r="C22" s="41">
        <f>D21</f>
        <v>0.37847222222222221</v>
      </c>
      <c r="D22" s="41">
        <f t="shared" si="5"/>
        <v>0.4201388888888889</v>
      </c>
      <c r="E22" s="2">
        <v>4.1666666666666664E-2</v>
      </c>
      <c r="F22" s="42" t="s">
        <v>74</v>
      </c>
      <c r="G22" s="48"/>
      <c r="H22" s="49"/>
    </row>
    <row r="23" spans="2:8" ht="50" customHeight="1" x14ac:dyDescent="0.15">
      <c r="B23" s="30" t="s">
        <v>14</v>
      </c>
      <c r="C23" s="41">
        <f t="shared" ref="C23:C26" si="6">D22</f>
        <v>0.4201388888888889</v>
      </c>
      <c r="D23" s="41">
        <f t="shared" si="5"/>
        <v>0.47222222222222221</v>
      </c>
      <c r="E23" s="2">
        <v>5.2083333333333336E-2</v>
      </c>
      <c r="F23" s="3" t="s">
        <v>61</v>
      </c>
      <c r="G23" s="11" t="s">
        <v>40</v>
      </c>
      <c r="H23" s="31"/>
    </row>
    <row r="24" spans="2:8" ht="25" customHeight="1" x14ac:dyDescent="0.15">
      <c r="B24" s="25" t="s">
        <v>1</v>
      </c>
      <c r="C24" s="41">
        <f t="shared" si="6"/>
        <v>0.47222222222222221</v>
      </c>
      <c r="D24" s="41">
        <f t="shared" si="5"/>
        <v>0.47916666666666663</v>
      </c>
      <c r="E24" s="12">
        <v>6.9444444444444441E-3</v>
      </c>
      <c r="F24" s="19"/>
      <c r="G24" s="19"/>
      <c r="H24" s="26"/>
    </row>
    <row r="25" spans="2:8" ht="50" customHeight="1" x14ac:dyDescent="0.15">
      <c r="B25" s="30" t="s">
        <v>13</v>
      </c>
      <c r="C25" s="41">
        <f t="shared" si="6"/>
        <v>0.47916666666666663</v>
      </c>
      <c r="D25" s="41">
        <f t="shared" si="5"/>
        <v>0.52083333333333326</v>
      </c>
      <c r="E25" s="2">
        <v>4.1666666666666664E-2</v>
      </c>
      <c r="F25" s="3" t="s">
        <v>62</v>
      </c>
      <c r="G25" s="11" t="s">
        <v>41</v>
      </c>
      <c r="H25" s="29"/>
    </row>
    <row r="26" spans="2:8" ht="50" customHeight="1" x14ac:dyDescent="0.15">
      <c r="B26" s="30" t="s">
        <v>12</v>
      </c>
      <c r="C26" s="41">
        <f t="shared" si="6"/>
        <v>0.52083333333333326</v>
      </c>
      <c r="D26" s="41">
        <f t="shared" si="5"/>
        <v>0.56249999999999989</v>
      </c>
      <c r="E26" s="2">
        <v>4.1666666666666664E-2</v>
      </c>
      <c r="F26" s="3" t="s">
        <v>58</v>
      </c>
      <c r="G26" s="11" t="s">
        <v>42</v>
      </c>
      <c r="H26" s="24" t="s">
        <v>43</v>
      </c>
    </row>
    <row r="27" spans="2:8" ht="15" customHeight="1" thickBot="1" x14ac:dyDescent="0.2">
      <c r="B27" s="27"/>
      <c r="H27" s="28"/>
    </row>
    <row r="28" spans="2:8" s="9" customFormat="1" ht="35" customHeight="1" thickBot="1" x14ac:dyDescent="0.25">
      <c r="B28" s="53" t="s">
        <v>66</v>
      </c>
      <c r="C28" s="54"/>
      <c r="D28" s="54"/>
      <c r="E28" s="54"/>
      <c r="F28" s="54"/>
      <c r="G28" s="54"/>
      <c r="H28" s="55"/>
    </row>
    <row r="29" spans="2:8" ht="50" customHeight="1" x14ac:dyDescent="0.15">
      <c r="B29" s="40" t="s">
        <v>47</v>
      </c>
      <c r="C29" s="41">
        <v>0.375</v>
      </c>
      <c r="D29" s="41">
        <f t="shared" ref="D29:D35" si="7">+C29+E29</f>
        <v>0.37847222222222221</v>
      </c>
      <c r="E29" s="41">
        <v>3.472222222222222E-3</v>
      </c>
      <c r="F29" s="42" t="s">
        <v>60</v>
      </c>
      <c r="G29" s="50"/>
      <c r="H29" s="51"/>
    </row>
    <row r="30" spans="2:8" ht="50" customHeight="1" x14ac:dyDescent="0.15">
      <c r="B30" s="23" t="s">
        <v>21</v>
      </c>
      <c r="C30" s="2">
        <f>D21</f>
        <v>0.37847222222222221</v>
      </c>
      <c r="D30" s="2">
        <f>+C30+E30</f>
        <v>0.39930555555555552</v>
      </c>
      <c r="E30" s="2">
        <v>2.0833333333333332E-2</v>
      </c>
      <c r="F30" s="3" t="s">
        <v>57</v>
      </c>
      <c r="G30" s="11" t="s">
        <v>39</v>
      </c>
      <c r="H30" s="31"/>
    </row>
    <row r="31" spans="2:8" ht="50" customHeight="1" x14ac:dyDescent="0.15">
      <c r="B31" s="23" t="s">
        <v>3</v>
      </c>
      <c r="C31" s="2">
        <f>D30</f>
        <v>0.39930555555555552</v>
      </c>
      <c r="D31" s="2">
        <f t="shared" si="7"/>
        <v>0.44791666666666663</v>
      </c>
      <c r="E31" s="2">
        <v>4.8611111111111112E-2</v>
      </c>
      <c r="F31" s="3" t="s">
        <v>76</v>
      </c>
      <c r="G31" s="20" t="s">
        <v>44</v>
      </c>
      <c r="H31" s="31"/>
    </row>
    <row r="32" spans="2:8" ht="25" customHeight="1" x14ac:dyDescent="0.15">
      <c r="B32" s="25" t="s">
        <v>1</v>
      </c>
      <c r="C32" s="12">
        <f t="shared" ref="C32:C35" si="8">D31</f>
        <v>0.44791666666666663</v>
      </c>
      <c r="D32" s="12">
        <f t="shared" si="7"/>
        <v>0.45486111111111105</v>
      </c>
      <c r="E32" s="12">
        <v>6.9444444444444441E-3</v>
      </c>
      <c r="F32" s="19"/>
      <c r="G32" s="19" t="s">
        <v>2</v>
      </c>
      <c r="H32" s="26" t="s">
        <v>2</v>
      </c>
    </row>
    <row r="33" spans="2:13" ht="50" customHeight="1" x14ac:dyDescent="0.15">
      <c r="B33" s="23" t="s">
        <v>4</v>
      </c>
      <c r="C33" s="2">
        <f t="shared" si="8"/>
        <v>0.45486111111111105</v>
      </c>
      <c r="D33" s="2">
        <f t="shared" si="7"/>
        <v>0.49652777777777773</v>
      </c>
      <c r="E33" s="2">
        <v>4.1666666666666664E-2</v>
      </c>
      <c r="F33" s="3" t="s">
        <v>63</v>
      </c>
      <c r="G33" s="3" t="s">
        <v>2</v>
      </c>
      <c r="H33" s="29" t="s">
        <v>2</v>
      </c>
      <c r="K33" s="15"/>
    </row>
    <row r="34" spans="2:13" ht="25" customHeight="1" x14ac:dyDescent="0.15">
      <c r="B34" s="25" t="s">
        <v>1</v>
      </c>
      <c r="C34" s="12">
        <f t="shared" si="8"/>
        <v>0.49652777777777773</v>
      </c>
      <c r="D34" s="12">
        <f t="shared" si="7"/>
        <v>0.49999999999999994</v>
      </c>
      <c r="E34" s="12">
        <v>3.472222222222222E-3</v>
      </c>
      <c r="F34" s="19"/>
      <c r="G34" s="19" t="s">
        <v>2</v>
      </c>
      <c r="H34" s="26" t="s">
        <v>2</v>
      </c>
    </row>
    <row r="35" spans="2:13" ht="50" customHeight="1" x14ac:dyDescent="0.15">
      <c r="B35" s="23" t="s">
        <v>11</v>
      </c>
      <c r="C35" s="2">
        <f t="shared" si="8"/>
        <v>0.49999999999999994</v>
      </c>
      <c r="D35" s="2">
        <f t="shared" si="7"/>
        <v>0.53125</v>
      </c>
      <c r="E35" s="2">
        <v>3.125E-2</v>
      </c>
      <c r="F35" s="3" t="s">
        <v>17</v>
      </c>
      <c r="G35" s="3"/>
      <c r="H35" s="29"/>
      <c r="J35" s="16"/>
      <c r="K35" s="17"/>
      <c r="L35" s="17"/>
      <c r="M35" s="18"/>
    </row>
    <row r="36" spans="2:13" ht="15" customHeight="1" thickBot="1" x14ac:dyDescent="0.2">
      <c r="B36" s="27"/>
      <c r="H36" s="28"/>
    </row>
    <row r="37" spans="2:13" s="9" customFormat="1" ht="35" customHeight="1" thickBot="1" x14ac:dyDescent="0.25">
      <c r="B37" s="53" t="s">
        <v>65</v>
      </c>
      <c r="C37" s="54"/>
      <c r="D37" s="54"/>
      <c r="E37" s="54"/>
      <c r="F37" s="54"/>
      <c r="G37" s="54"/>
      <c r="H37" s="55"/>
    </row>
    <row r="38" spans="2:13" ht="50" customHeight="1" x14ac:dyDescent="0.15">
      <c r="B38" s="52" t="s">
        <v>30</v>
      </c>
      <c r="C38" s="41">
        <v>0.375</v>
      </c>
      <c r="D38" s="41">
        <f t="shared" ref="D38" si="9">+C38+E38</f>
        <v>0.37847222222222221</v>
      </c>
      <c r="E38" s="41">
        <v>3.472222222222222E-3</v>
      </c>
      <c r="F38" s="42" t="s">
        <v>73</v>
      </c>
      <c r="G38" s="48" t="s">
        <v>2</v>
      </c>
      <c r="H38" s="49" t="s">
        <v>2</v>
      </c>
    </row>
    <row r="39" spans="2:13" ht="50" customHeight="1" x14ac:dyDescent="0.15">
      <c r="B39" s="23" t="s">
        <v>22</v>
      </c>
      <c r="C39" s="2">
        <f>D38</f>
        <v>0.37847222222222221</v>
      </c>
      <c r="D39" s="2">
        <f t="shared" ref="D39:D46" si="10">+C39+E39</f>
        <v>0.3888888888888889</v>
      </c>
      <c r="E39" s="2">
        <v>1.0416666666666666E-2</v>
      </c>
      <c r="F39" s="3" t="s">
        <v>73</v>
      </c>
      <c r="G39" s="5"/>
      <c r="H39" s="32"/>
    </row>
    <row r="40" spans="2:13" ht="50" customHeight="1" x14ac:dyDescent="0.15">
      <c r="B40" s="23" t="s">
        <v>23</v>
      </c>
      <c r="C40" s="2">
        <f t="shared" ref="C40:C46" si="11">+D39</f>
        <v>0.3888888888888889</v>
      </c>
      <c r="D40" s="2">
        <f t="shared" si="10"/>
        <v>0.4236111111111111</v>
      </c>
      <c r="E40" s="2">
        <v>3.4722222222222224E-2</v>
      </c>
      <c r="F40" s="3" t="s">
        <v>24</v>
      </c>
      <c r="G40" s="11" t="s">
        <v>27</v>
      </c>
      <c r="H40" s="33"/>
    </row>
    <row r="41" spans="2:13" ht="25" customHeight="1" x14ac:dyDescent="0.15">
      <c r="B41" s="25" t="s">
        <v>1</v>
      </c>
      <c r="C41" s="12">
        <f t="shared" si="11"/>
        <v>0.4236111111111111</v>
      </c>
      <c r="D41" s="12">
        <f t="shared" si="10"/>
        <v>0.43055555555555552</v>
      </c>
      <c r="E41" s="12">
        <v>6.9444444444444441E-3</v>
      </c>
      <c r="F41" s="19"/>
      <c r="G41" s="19"/>
      <c r="H41" s="26"/>
    </row>
    <row r="42" spans="2:13" ht="50" customHeight="1" x14ac:dyDescent="0.15">
      <c r="B42" s="23" t="s">
        <v>25</v>
      </c>
      <c r="C42" s="2">
        <f t="shared" si="11"/>
        <v>0.43055555555555552</v>
      </c>
      <c r="D42" s="2">
        <f t="shared" si="10"/>
        <v>0.46527777777777773</v>
      </c>
      <c r="E42" s="2">
        <v>3.4722222222222224E-2</v>
      </c>
      <c r="F42" s="3" t="s">
        <v>24</v>
      </c>
      <c r="G42" s="11" t="s">
        <v>27</v>
      </c>
      <c r="H42" s="32"/>
    </row>
    <row r="43" spans="2:13" ht="25" customHeight="1" x14ac:dyDescent="0.15">
      <c r="B43" s="25" t="s">
        <v>1</v>
      </c>
      <c r="C43" s="12">
        <f t="shared" si="11"/>
        <v>0.46527777777777773</v>
      </c>
      <c r="D43" s="12">
        <f t="shared" si="10"/>
        <v>0.47222222222222215</v>
      </c>
      <c r="E43" s="12">
        <v>6.9444444444444441E-3</v>
      </c>
      <c r="F43" s="19" t="s">
        <v>2</v>
      </c>
      <c r="G43" s="19"/>
      <c r="H43" s="26"/>
    </row>
    <row r="44" spans="2:13" ht="50" customHeight="1" x14ac:dyDescent="0.15">
      <c r="B44" s="23" t="s">
        <v>11</v>
      </c>
      <c r="C44" s="2">
        <f t="shared" si="11"/>
        <v>0.47222222222222215</v>
      </c>
      <c r="D44" s="2">
        <f t="shared" si="10"/>
        <v>0.49999999999999994</v>
      </c>
      <c r="E44" s="2">
        <v>2.7777777777777776E-2</v>
      </c>
      <c r="F44" s="3" t="s">
        <v>28</v>
      </c>
      <c r="G44" s="3" t="s">
        <v>48</v>
      </c>
      <c r="H44" s="32"/>
    </row>
    <row r="45" spans="2:13" ht="50" customHeight="1" x14ac:dyDescent="0.15">
      <c r="B45" s="23" t="s">
        <v>26</v>
      </c>
      <c r="C45" s="2">
        <f t="shared" si="11"/>
        <v>0.49999999999999994</v>
      </c>
      <c r="D45" s="2">
        <f t="shared" si="10"/>
        <v>0.51388888888888884</v>
      </c>
      <c r="E45" s="2">
        <v>1.3888888888888888E-2</v>
      </c>
      <c r="F45" s="3" t="s">
        <v>51</v>
      </c>
      <c r="G45" s="5"/>
      <c r="H45" s="32"/>
    </row>
    <row r="46" spans="2:13" ht="50" customHeight="1" thickBot="1" x14ac:dyDescent="0.2">
      <c r="B46" s="34" t="s">
        <v>29</v>
      </c>
      <c r="C46" s="35">
        <f t="shared" si="11"/>
        <v>0.51388888888888884</v>
      </c>
      <c r="D46" s="35">
        <f t="shared" si="10"/>
        <v>0.54166666666666663</v>
      </c>
      <c r="E46" s="35">
        <v>2.7777777777777776E-2</v>
      </c>
      <c r="F46" s="36" t="s">
        <v>16</v>
      </c>
      <c r="G46" s="37"/>
      <c r="H46" s="38"/>
    </row>
  </sheetData>
  <mergeCells count="6">
    <mergeCell ref="B37:H37"/>
    <mergeCell ref="B1:H1"/>
    <mergeCell ref="B3:H3"/>
    <mergeCell ref="B12:H12"/>
    <mergeCell ref="B20:H20"/>
    <mergeCell ref="B28:H28"/>
  </mergeCells>
  <phoneticPr fontId="1" type="noConversion"/>
  <pageMargins left="0.7" right="0.7" top="0.75" bottom="0.75" header="0.3" footer="0.3"/>
  <pageSetup paperSize="9" scale="42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Agenda Corso DIEE </vt:lpstr>
      <vt:lpstr>'Agenda Corso DIEE '!Area_stampa</vt:lpstr>
    </vt:vector>
  </TitlesOfParts>
  <Company>lmc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</dc:creator>
  <cp:lastModifiedBy>Gianni Celli</cp:lastModifiedBy>
  <cp:lastPrinted>2025-08-05T09:08:32Z</cp:lastPrinted>
  <dcterms:created xsi:type="dcterms:W3CDTF">2020-10-25T11:17:03Z</dcterms:created>
  <dcterms:modified xsi:type="dcterms:W3CDTF">2025-09-03T09:21:28Z</dcterms:modified>
</cp:coreProperties>
</file>