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daisy\Documents\Mirror\Facoltà\Archivio\Archivio 2526\Esami\Winter 2026\Results\January\"/>
    </mc:Choice>
  </mc:AlternateContent>
  <xr:revisionPtr revIDLastSave="0" documentId="13_ncr:1_{FD2E243B-CB26-4E8C-89A7-BFE51233BF7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1" l="1"/>
  <c r="I24" i="1"/>
  <c r="I22" i="1"/>
  <c r="I21" i="1"/>
  <c r="I20" i="1"/>
  <c r="I19" i="1"/>
  <c r="E18" i="1"/>
  <c r="I18" i="1" s="1"/>
  <c r="I17" i="1"/>
  <c r="I16" i="1"/>
  <c r="I13" i="1"/>
  <c r="E11" i="1"/>
  <c r="I10" i="1"/>
  <c r="I9" i="1"/>
  <c r="I8" i="1"/>
  <c r="I7" i="1"/>
  <c r="I6" i="1"/>
  <c r="I5" i="1"/>
</calcChain>
</file>

<file path=xl/sharedStrings.xml><?xml version="1.0" encoding="utf-8"?>
<sst xmlns="http://schemas.openxmlformats.org/spreadsheetml/2006/main" count="69" uniqueCount="42">
  <si>
    <t>Elenco Studenti Iscritti all'Appello</t>
  </si>
  <si>
    <t>#</t>
  </si>
  <si>
    <t>Matricola</t>
  </si>
  <si>
    <t>Anno Freq.</t>
  </si>
  <si>
    <t>CFU</t>
  </si>
  <si>
    <t>MC</t>
  </si>
  <si>
    <t>LISTENING</t>
  </si>
  <si>
    <t>READING</t>
  </si>
  <si>
    <t>WRITING</t>
  </si>
  <si>
    <t>FINAL RESULT</t>
  </si>
  <si>
    <t>32/19/68535</t>
  </si>
  <si>
    <t>no</t>
  </si>
  <si>
    <t>repeat "no" sections</t>
  </si>
  <si>
    <t>32/19/66948</t>
  </si>
  <si>
    <t>32/19/68009</t>
  </si>
  <si>
    <t>32/19/68375</t>
  </si>
  <si>
    <t>32/19/67980</t>
  </si>
  <si>
    <t>32/19/66914</t>
  </si>
  <si>
    <t>32/19/68553</t>
  </si>
  <si>
    <t>32/19/67913</t>
  </si>
  <si>
    <t>32/19/68444</t>
  </si>
  <si>
    <r>
      <rPr>
        <u/>
        <sz val="12"/>
        <color rgb="FF1155CC"/>
        <rFont val="Arial"/>
        <scheme val="minor"/>
      </rPr>
      <t xml:space="preserve">STUDENTS CAN SEE THEIR PAPERS AT </t>
    </r>
    <r>
      <rPr>
        <u/>
        <sz val="12"/>
        <color rgb="FF1155CC"/>
        <rFont val="Arial"/>
        <scheme val="minor"/>
      </rPr>
      <t>https://elearning.cla.unica.it/course/view.php?id=224</t>
    </r>
  </si>
  <si>
    <t>32/19/68380</t>
  </si>
  <si>
    <t>32/19/68599</t>
  </si>
  <si>
    <t>marks in red are from previous session.</t>
  </si>
  <si>
    <t>exams</t>
  </si>
  <si>
    <t>32/19/65888</t>
  </si>
  <si>
    <t>32/19/67851</t>
  </si>
  <si>
    <t>99/SU/03944</t>
  </si>
  <si>
    <t>32/19/67940</t>
  </si>
  <si>
    <t>32/19/68554</t>
  </si>
  <si>
    <t>32/19/68399</t>
  </si>
  <si>
    <t>32/19/68613</t>
  </si>
  <si>
    <t>32/19/67868</t>
  </si>
  <si>
    <t>32/19/68560</t>
  </si>
  <si>
    <t>32/19/66753</t>
  </si>
  <si>
    <t>32/19/68132</t>
  </si>
  <si>
    <t>32/19/67701</t>
  </si>
  <si>
    <t>32/19/67785</t>
  </si>
  <si>
    <t>32/19/66596</t>
  </si>
  <si>
    <t>32/19/66932</t>
  </si>
  <si>
    <r>
      <rPr>
        <u/>
        <sz val="12"/>
        <color rgb="FF1155CC"/>
        <rFont val="Arial"/>
        <scheme val="minor"/>
      </rPr>
      <t xml:space="preserve">STUDENTS CAN SEE THEIR PAPERS AT </t>
    </r>
    <r>
      <rPr>
        <u/>
        <sz val="12"/>
        <color rgb="FF1155CC"/>
        <rFont val="Arial"/>
        <scheme val="minor"/>
      </rPr>
      <t>https://elearning.cla.unica.it/course/view.php?id=224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</si>
</sst>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0"/>
      <color rgb="FF000000"/>
      <name val="Arial"/>
      <scheme val="minor"/>
    </font>
    <font>
      <sz val="10"/>
      <color theme="1"/>
      <name val="Arial"/>
    </font>
    <font>
      <b/>
      <sz val="10"/>
      <color theme="1"/>
      <name val="Arial"/>
    </font>
    <font>
      <u/>
      <sz val="12"/>
      <color rgb="FF0000FF"/>
      <name val="&quot;\0022Ȫrial\"/>
    </font>
    <font>
      <sz val="10"/>
      <color rgb="FF000000"/>
      <name val="Arial"/>
    </font>
    <font>
      <sz val="10"/>
      <color rgb="FFFF0000"/>
      <name val="Arial"/>
    </font>
    <font>
      <u/>
      <sz val="12"/>
      <color rgb="FF1155CC"/>
      <name val="Arial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" fontId="1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elearning.cla.unica.it/course/view.php?id=224" TargetMode="External"/><Relationship Id="rId1" Type="http://schemas.openxmlformats.org/officeDocument/2006/relationships/hyperlink" Target="https://elearning.cla.unica.it/course/view.php?id=2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T34"/>
  <sheetViews>
    <sheetView tabSelected="1" zoomScale="120" zoomScaleNormal="120" workbookViewId="0">
      <selection activeCell="E34" sqref="E34"/>
    </sheetView>
  </sheetViews>
  <sheetFormatPr defaultColWidth="12.5703125" defaultRowHeight="15.75" customHeight="1"/>
  <cols>
    <col min="1" max="1" width="3" bestFit="1" customWidth="1"/>
    <col min="2" max="2" width="12.140625" bestFit="1" customWidth="1"/>
    <col min="3" max="3" width="11" hidden="1" customWidth="1"/>
    <col min="4" max="4" width="5.140625" hidden="1" customWidth="1"/>
    <col min="5" max="5" width="6.5703125" bestFit="1" customWidth="1"/>
    <col min="6" max="6" width="10.85546875" bestFit="1" customWidth="1"/>
    <col min="7" max="7" width="9.28515625" bestFit="1" customWidth="1"/>
    <col min="8" max="8" width="9.140625" bestFit="1" customWidth="1"/>
    <col min="9" max="9" width="18" bestFit="1" customWidth="1"/>
    <col min="13" max="13" width="6.5703125" bestFit="1" customWidth="1"/>
  </cols>
  <sheetData>
    <row r="1" spans="1:20" ht="12.75">
      <c r="A1" s="9" t="s">
        <v>0</v>
      </c>
      <c r="B1" s="8"/>
      <c r="C1" s="2"/>
      <c r="D1" s="2"/>
      <c r="E1" s="2"/>
      <c r="F1" s="2"/>
      <c r="G1" s="2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2.7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2.75">
      <c r="A3" s="2">
        <v>1</v>
      </c>
      <c r="B3" s="2" t="s">
        <v>10</v>
      </c>
      <c r="C3" s="2"/>
      <c r="D3" s="2">
        <v>9</v>
      </c>
      <c r="E3" s="2">
        <v>16</v>
      </c>
      <c r="F3" s="2">
        <v>21</v>
      </c>
      <c r="G3" s="2" t="s">
        <v>11</v>
      </c>
      <c r="H3" s="2" t="s">
        <v>11</v>
      </c>
      <c r="I3" s="2" t="s">
        <v>12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2.75">
      <c r="A4" s="2">
        <v>2</v>
      </c>
      <c r="B4" s="2" t="s">
        <v>13</v>
      </c>
      <c r="C4" s="2"/>
      <c r="D4" s="2">
        <v>9</v>
      </c>
      <c r="E4" s="2">
        <v>17</v>
      </c>
      <c r="F4" s="2">
        <v>25</v>
      </c>
      <c r="G4" s="2" t="s">
        <v>11</v>
      </c>
      <c r="H4" s="2" t="s">
        <v>11</v>
      </c>
      <c r="I4" s="2" t="s">
        <v>12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12.75">
      <c r="A5" s="2">
        <v>3</v>
      </c>
      <c r="B5" s="2" t="s">
        <v>14</v>
      </c>
      <c r="C5" s="2"/>
      <c r="D5" s="2">
        <v>9</v>
      </c>
      <c r="E5" s="2">
        <v>24</v>
      </c>
      <c r="F5" s="2">
        <v>18</v>
      </c>
      <c r="G5" s="2">
        <v>18</v>
      </c>
      <c r="H5" s="2">
        <v>19</v>
      </c>
      <c r="I5" s="4">
        <f t="shared" ref="I5:I10" si="0">AVERAGE(E5:H5)</f>
        <v>19.75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2.75">
      <c r="A6" s="2">
        <v>4</v>
      </c>
      <c r="B6" s="2" t="s">
        <v>15</v>
      </c>
      <c r="C6" s="2"/>
      <c r="D6" s="2">
        <v>9</v>
      </c>
      <c r="E6" s="2">
        <v>25</v>
      </c>
      <c r="F6" s="2">
        <v>25</v>
      </c>
      <c r="G6" s="2">
        <v>22</v>
      </c>
      <c r="H6" s="2">
        <v>22</v>
      </c>
      <c r="I6" s="4">
        <f t="shared" si="0"/>
        <v>23.5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12.75">
      <c r="A7" s="2">
        <v>5</v>
      </c>
      <c r="B7" s="2" t="s">
        <v>16</v>
      </c>
      <c r="C7" s="2"/>
      <c r="D7" s="2">
        <v>9</v>
      </c>
      <c r="E7" s="2">
        <v>29</v>
      </c>
      <c r="F7" s="2">
        <v>21</v>
      </c>
      <c r="G7" s="2">
        <v>27</v>
      </c>
      <c r="H7" s="2">
        <v>28</v>
      </c>
      <c r="I7" s="4">
        <f t="shared" si="0"/>
        <v>26.25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12.75">
      <c r="A8" s="2">
        <v>6</v>
      </c>
      <c r="B8" s="2" t="s">
        <v>17</v>
      </c>
      <c r="C8" s="2"/>
      <c r="D8" s="2">
        <v>9</v>
      </c>
      <c r="E8" s="2">
        <v>21</v>
      </c>
      <c r="F8" s="2">
        <v>21</v>
      </c>
      <c r="G8" s="2">
        <v>20</v>
      </c>
      <c r="H8" s="2">
        <v>23</v>
      </c>
      <c r="I8" s="4">
        <f t="shared" si="0"/>
        <v>21.25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12.75">
      <c r="A9" s="2">
        <v>7</v>
      </c>
      <c r="B9" s="2" t="s">
        <v>18</v>
      </c>
      <c r="C9" s="2"/>
      <c r="D9" s="2">
        <v>9</v>
      </c>
      <c r="E9" s="2">
        <v>29</v>
      </c>
      <c r="F9" s="2">
        <v>30</v>
      </c>
      <c r="G9" s="2">
        <v>25</v>
      </c>
      <c r="H9" s="2">
        <v>28</v>
      </c>
      <c r="I9" s="2">
        <f t="shared" si="0"/>
        <v>28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2.75">
      <c r="A10" s="2">
        <v>8</v>
      </c>
      <c r="B10" s="2" t="s">
        <v>19</v>
      </c>
      <c r="C10" s="2"/>
      <c r="D10" s="2">
        <v>9</v>
      </c>
      <c r="E10" s="2">
        <v>27</v>
      </c>
      <c r="F10" s="2">
        <v>30</v>
      </c>
      <c r="G10" s="2">
        <v>26</v>
      </c>
      <c r="H10" s="2">
        <v>29</v>
      </c>
      <c r="I10" s="2">
        <f t="shared" si="0"/>
        <v>28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15">
      <c r="A11" s="2">
        <v>9</v>
      </c>
      <c r="B11" s="2" t="s">
        <v>20</v>
      </c>
      <c r="C11" s="2"/>
      <c r="D11" s="2">
        <v>9</v>
      </c>
      <c r="E11" s="4">
        <f>AVERAGE(E8:H10)</f>
        <v>25.75</v>
      </c>
      <c r="F11" s="2" t="s">
        <v>11</v>
      </c>
      <c r="G11" s="2">
        <v>18</v>
      </c>
      <c r="H11" s="2">
        <v>21</v>
      </c>
      <c r="I11" s="2" t="s">
        <v>12</v>
      </c>
      <c r="J11" s="1"/>
      <c r="K11" s="10" t="s">
        <v>21</v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2.75">
      <c r="A12" s="2">
        <v>10</v>
      </c>
      <c r="B12" s="2" t="s">
        <v>22</v>
      </c>
      <c r="C12" s="2"/>
      <c r="D12" s="2">
        <v>9</v>
      </c>
      <c r="E12" s="2">
        <v>24</v>
      </c>
      <c r="F12" s="2">
        <v>21</v>
      </c>
      <c r="G12" s="2" t="s">
        <v>11</v>
      </c>
      <c r="H12" s="2" t="s">
        <v>11</v>
      </c>
      <c r="I12" s="2" t="s">
        <v>12</v>
      </c>
      <c r="J12" s="1"/>
      <c r="K12" s="5"/>
      <c r="L12" s="5"/>
      <c r="M12" s="5"/>
      <c r="N12" s="5"/>
      <c r="O12" s="5"/>
      <c r="P12" s="5"/>
      <c r="Q12" s="5"/>
      <c r="R12" s="5"/>
      <c r="S12" s="5"/>
      <c r="T12" s="5"/>
    </row>
    <row r="13" spans="1:20" ht="12.75">
      <c r="A13" s="2">
        <v>11</v>
      </c>
      <c r="B13" s="2" t="s">
        <v>23</v>
      </c>
      <c r="C13" s="2"/>
      <c r="D13" s="2">
        <v>9</v>
      </c>
      <c r="E13" s="2">
        <v>27</v>
      </c>
      <c r="F13" s="2">
        <v>21</v>
      </c>
      <c r="G13" s="2">
        <v>28</v>
      </c>
      <c r="H13" s="2">
        <v>28</v>
      </c>
      <c r="I13" s="2">
        <f>AVERAGE(E13:H13)</f>
        <v>26</v>
      </c>
      <c r="J13" s="1"/>
      <c r="K13" s="11" t="s">
        <v>24</v>
      </c>
      <c r="L13" s="8"/>
      <c r="M13" s="6" t="s">
        <v>25</v>
      </c>
      <c r="N13" s="5"/>
      <c r="O13" s="5"/>
      <c r="P13" s="5"/>
      <c r="Q13" s="5"/>
      <c r="R13" s="5"/>
      <c r="S13" s="5"/>
      <c r="T13" s="5"/>
    </row>
    <row r="14" spans="1:20" ht="12.75">
      <c r="A14" s="2">
        <v>12</v>
      </c>
      <c r="B14" s="2" t="s">
        <v>26</v>
      </c>
      <c r="C14" s="2"/>
      <c r="D14" s="2">
        <v>9</v>
      </c>
      <c r="E14" s="2">
        <v>17</v>
      </c>
      <c r="F14" s="2">
        <v>21</v>
      </c>
      <c r="G14" s="2" t="s">
        <v>11</v>
      </c>
      <c r="H14" s="2">
        <v>17</v>
      </c>
      <c r="I14" s="2" t="s">
        <v>12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12.75">
      <c r="A15" s="2">
        <v>13</v>
      </c>
      <c r="B15" s="2" t="s">
        <v>27</v>
      </c>
      <c r="C15" s="2"/>
      <c r="D15" s="2">
        <v>9</v>
      </c>
      <c r="E15" s="2" t="s">
        <v>11</v>
      </c>
      <c r="F15" s="2" t="s">
        <v>11</v>
      </c>
      <c r="G15" s="2" t="s">
        <v>11</v>
      </c>
      <c r="H15" s="2">
        <v>20</v>
      </c>
      <c r="I15" s="2" t="s">
        <v>12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12.75">
      <c r="A16" s="2">
        <v>14</v>
      </c>
      <c r="B16" s="2" t="s">
        <v>28</v>
      </c>
      <c r="C16" s="2"/>
      <c r="D16" s="2">
        <v>9</v>
      </c>
      <c r="E16" s="2">
        <v>26</v>
      </c>
      <c r="F16" s="2">
        <v>18</v>
      </c>
      <c r="G16" s="2">
        <v>22</v>
      </c>
      <c r="H16" s="2">
        <v>25</v>
      </c>
      <c r="I16" s="4">
        <f t="shared" ref="I16:I22" si="1">AVERAGE(E16:H16)</f>
        <v>22.75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ht="12.75">
      <c r="A17" s="2">
        <v>15</v>
      </c>
      <c r="B17" s="2" t="s">
        <v>29</v>
      </c>
      <c r="C17" s="2"/>
      <c r="D17" s="2">
        <v>9</v>
      </c>
      <c r="E17" s="2">
        <v>26</v>
      </c>
      <c r="F17" s="2">
        <v>25</v>
      </c>
      <c r="G17" s="2">
        <v>22</v>
      </c>
      <c r="H17" s="2">
        <v>27</v>
      </c>
      <c r="I17" s="2">
        <f t="shared" si="1"/>
        <v>25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ht="12.75">
      <c r="A18" s="2">
        <v>16</v>
      </c>
      <c r="B18" s="2" t="s">
        <v>30</v>
      </c>
      <c r="C18" s="2"/>
      <c r="D18" s="2">
        <v>9</v>
      </c>
      <c r="E18" s="4">
        <f>AVERAGE(E16:H17)</f>
        <v>23.875</v>
      </c>
      <c r="F18" s="6">
        <v>18</v>
      </c>
      <c r="G18" s="6">
        <v>17</v>
      </c>
      <c r="H18" s="2">
        <v>21</v>
      </c>
      <c r="I18" s="4">
        <f t="shared" si="1"/>
        <v>19.96875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2.75">
      <c r="A19" s="2">
        <v>17</v>
      </c>
      <c r="B19" s="2" t="s">
        <v>31</v>
      </c>
      <c r="C19" s="2"/>
      <c r="D19" s="2">
        <v>9</v>
      </c>
      <c r="E19" s="7">
        <v>16</v>
      </c>
      <c r="F19" s="6">
        <v>18</v>
      </c>
      <c r="G19" s="2">
        <v>20</v>
      </c>
      <c r="H19" s="2">
        <v>17</v>
      </c>
      <c r="I19" s="4">
        <f t="shared" si="1"/>
        <v>17.75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ht="12.75">
      <c r="A20" s="2">
        <v>18</v>
      </c>
      <c r="B20" s="2" t="s">
        <v>32</v>
      </c>
      <c r="C20" s="2"/>
      <c r="D20" s="2">
        <v>9</v>
      </c>
      <c r="E20" s="2">
        <v>22</v>
      </c>
      <c r="F20" s="2">
        <v>18</v>
      </c>
      <c r="G20" s="2">
        <v>16</v>
      </c>
      <c r="H20" s="2">
        <v>18</v>
      </c>
      <c r="I20" s="4">
        <f t="shared" si="1"/>
        <v>18.5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2.75">
      <c r="A21" s="2">
        <v>19</v>
      </c>
      <c r="B21" s="2" t="s">
        <v>33</v>
      </c>
      <c r="C21" s="2"/>
      <c r="D21" s="2">
        <v>9</v>
      </c>
      <c r="E21" s="2">
        <v>18</v>
      </c>
      <c r="F21" s="2">
        <v>21</v>
      </c>
      <c r="G21" s="2">
        <v>20</v>
      </c>
      <c r="H21" s="2">
        <v>25</v>
      </c>
      <c r="I21" s="2">
        <f t="shared" si="1"/>
        <v>21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2.75">
      <c r="A22" s="2">
        <v>20</v>
      </c>
      <c r="B22" s="2" t="s">
        <v>34</v>
      </c>
      <c r="C22" s="2"/>
      <c r="D22" s="2">
        <v>9</v>
      </c>
      <c r="E22" s="2">
        <v>16</v>
      </c>
      <c r="F22" s="6">
        <v>25</v>
      </c>
      <c r="G22" s="2">
        <v>18</v>
      </c>
      <c r="H22" s="6">
        <v>20</v>
      </c>
      <c r="I22" s="4">
        <f t="shared" si="1"/>
        <v>19.75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2.75">
      <c r="A23" s="2">
        <v>21</v>
      </c>
      <c r="B23" s="2" t="s">
        <v>35</v>
      </c>
      <c r="C23" s="2"/>
      <c r="D23" s="2">
        <v>9</v>
      </c>
      <c r="E23" s="2" t="s">
        <v>11</v>
      </c>
      <c r="F23" s="2">
        <v>18</v>
      </c>
      <c r="G23" s="2" t="s">
        <v>11</v>
      </c>
      <c r="H23" s="2">
        <v>20</v>
      </c>
      <c r="I23" s="2" t="s">
        <v>12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2.75">
      <c r="A24" s="2">
        <v>22</v>
      </c>
      <c r="B24" s="2" t="s">
        <v>36</v>
      </c>
      <c r="C24" s="2"/>
      <c r="D24" s="2">
        <v>9</v>
      </c>
      <c r="E24" s="2">
        <v>22</v>
      </c>
      <c r="F24" s="2">
        <v>21</v>
      </c>
      <c r="G24" s="2">
        <v>18</v>
      </c>
      <c r="H24" s="2">
        <v>20</v>
      </c>
      <c r="I24" s="4">
        <f t="shared" ref="I24:I25" si="2">AVERAGE(E24:H24)</f>
        <v>20.25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12.75">
      <c r="A25" s="2">
        <v>23</v>
      </c>
      <c r="B25" s="2" t="s">
        <v>37</v>
      </c>
      <c r="C25" s="2"/>
      <c r="D25" s="2">
        <v>9</v>
      </c>
      <c r="E25" s="2">
        <v>28</v>
      </c>
      <c r="F25" s="2">
        <v>28</v>
      </c>
      <c r="G25" s="2">
        <v>28</v>
      </c>
      <c r="H25" s="2">
        <v>25</v>
      </c>
      <c r="I25" s="4">
        <f t="shared" si="2"/>
        <v>27.25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2.75">
      <c r="A26" s="2">
        <v>24</v>
      </c>
      <c r="B26" s="2" t="s">
        <v>38</v>
      </c>
      <c r="C26" s="2"/>
      <c r="D26" s="2">
        <v>9</v>
      </c>
      <c r="E26" s="2">
        <v>18</v>
      </c>
      <c r="F26" s="2">
        <v>21</v>
      </c>
      <c r="G26" s="2" t="s">
        <v>11</v>
      </c>
      <c r="H26" s="2">
        <v>20</v>
      </c>
      <c r="I26" s="2" t="s">
        <v>12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2.75">
      <c r="A27" s="2">
        <v>25</v>
      </c>
      <c r="B27" s="2" t="s">
        <v>39</v>
      </c>
      <c r="C27" s="2"/>
      <c r="D27" s="2">
        <v>9</v>
      </c>
      <c r="E27" s="2" t="s">
        <v>11</v>
      </c>
      <c r="F27" s="2" t="s">
        <v>11</v>
      </c>
      <c r="G27" s="2">
        <v>17</v>
      </c>
      <c r="H27" s="2">
        <v>20</v>
      </c>
      <c r="I27" s="2" t="s">
        <v>12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2.75">
      <c r="A28" s="2">
        <v>26</v>
      </c>
      <c r="B28" s="2" t="s">
        <v>40</v>
      </c>
      <c r="C28" s="2"/>
      <c r="D28" s="2">
        <v>9</v>
      </c>
      <c r="E28" s="2" t="s">
        <v>11</v>
      </c>
      <c r="F28" s="2">
        <v>18</v>
      </c>
      <c r="G28" s="2" t="s">
        <v>11</v>
      </c>
      <c r="H28" s="2">
        <v>18</v>
      </c>
      <c r="I28" s="2" t="s">
        <v>12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2.75">
      <c r="A29" s="2"/>
      <c r="B29" s="2"/>
      <c r="C29" s="2"/>
      <c r="D29" s="2"/>
      <c r="E29" s="2"/>
      <c r="F29" s="2"/>
      <c r="G29" s="2"/>
      <c r="H29" s="2"/>
      <c r="I29" s="2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5">
      <c r="A32" s="1"/>
      <c r="B32" s="1"/>
      <c r="C32" s="10" t="s">
        <v>41</v>
      </c>
      <c r="D32" s="8"/>
      <c r="E32" s="8"/>
      <c r="F32" s="8"/>
      <c r="G32" s="8"/>
      <c r="H32" s="8"/>
      <c r="I32" s="8"/>
      <c r="J32" s="8"/>
      <c r="K32" s="8"/>
      <c r="L32" s="8"/>
      <c r="M32" s="1"/>
      <c r="N32" s="1"/>
      <c r="O32" s="1"/>
      <c r="P32" s="1"/>
      <c r="Q32" s="1"/>
      <c r="R32" s="1"/>
      <c r="S32" s="1"/>
      <c r="T32" s="1"/>
    </row>
    <row r="33" spans="1:20" ht="12.75">
      <c r="A33" s="1"/>
      <c r="B33" s="1"/>
      <c r="C33" s="5"/>
      <c r="D33" s="5"/>
      <c r="E33" s="5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</row>
    <row r="34" spans="1:20" ht="12.75">
      <c r="A34" s="1"/>
      <c r="B34" s="1"/>
      <c r="C34" s="11" t="s">
        <v>24</v>
      </c>
      <c r="D34" s="8"/>
      <c r="E34" s="6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</row>
  </sheetData>
  <mergeCells count="5">
    <mergeCell ref="K13:L13"/>
    <mergeCell ref="C32:L32"/>
    <mergeCell ref="C34:D34"/>
    <mergeCell ref="A1:B1"/>
    <mergeCell ref="K11:T11"/>
  </mergeCells>
  <hyperlinks>
    <hyperlink ref="K11" r:id="rId1" xr:uid="{00000000-0004-0000-0000-000000000000}"/>
    <hyperlink ref="C32" r:id="rId2" xr:uid="{00000000-0004-0000-0000-00000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2026-01-18T22:30:27Z</dcterms:modified>
</cp:coreProperties>
</file>